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S\COORDENADORIA\1.GABINETE COORDENADORA\OCI\"/>
    </mc:Choice>
  </mc:AlternateContent>
  <xr:revisionPtr revIDLastSave="0" documentId="13_ncr:1_{AD4AF4EF-F0C7-4961-A2DE-55BC9CA881E5}" xr6:coauthVersionLast="47" xr6:coauthVersionMax="47" xr10:uidLastSave="{00000000-0000-0000-0000-000000000000}"/>
  <bookViews>
    <workbookView xWindow="-120" yWindow="-120" windowWidth="29040" windowHeight="15720" xr2:uid="{8137C99F-C1F8-49E8-8D34-C8C31A4CCABD}"/>
  </bookViews>
  <sheets>
    <sheet name="VALORES AJUSTADOS FINAIS" sheetId="1" r:id="rId1"/>
    <sheet name="memória" sheetId="2" r:id="rId2"/>
  </sheets>
  <definedNames>
    <definedName name="SegmentaçãodeDados_RRAS">#N/A</definedName>
    <definedName name="SegmentaçãodeDados_TIPO_de_OCI">#N/A</definedName>
  </definedNames>
  <calcPr calcId="191029"/>
  <pivotCaches>
    <pivotCache cacheId="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<sst xmlns="http://schemas.openxmlformats.org/spreadsheetml/2006/main" count="1317" uniqueCount="1023">
  <si>
    <t>REGIAO DE SAUDE</t>
  </si>
  <si>
    <t>Soma de físico ajustado</t>
  </si>
  <si>
    <t>Soma de valor ajustado</t>
  </si>
  <si>
    <t>35015 GRANDE ABC</t>
  </si>
  <si>
    <t>35011 ALTO DO TIETÊ</t>
  </si>
  <si>
    <t>35012 FRANCO DA ROCHA</t>
  </si>
  <si>
    <t>35013 MANANCIAIS</t>
  </si>
  <si>
    <t>35014 ROTA DOS BANDEIRANTES</t>
  </si>
  <si>
    <t>35016 SÃO PAULO</t>
  </si>
  <si>
    <t>35041 BAIXADA SANTISTA</t>
  </si>
  <si>
    <t>35121 VALE DO RIBEIRA</t>
  </si>
  <si>
    <t>35161 ITAPETININGA</t>
  </si>
  <si>
    <t>35162 ITAPEVA</t>
  </si>
  <si>
    <t>35163 SOROCABA</t>
  </si>
  <si>
    <t>35061 VALE DO JURUMIRIM</t>
  </si>
  <si>
    <t>35062 BAURU</t>
  </si>
  <si>
    <t>35063 POLO CUESTA</t>
  </si>
  <si>
    <t>35064 JAU</t>
  </si>
  <si>
    <t>35065 LINS</t>
  </si>
  <si>
    <t>35091 ADAMANTINA</t>
  </si>
  <si>
    <t>35092 ASSIS</t>
  </si>
  <si>
    <t>35093 MARÍLIA</t>
  </si>
  <si>
    <t>35094 OURINHOS</t>
  </si>
  <si>
    <t>35095 TUPÃ</t>
  </si>
  <si>
    <t>35111 ALTA PAULISTA</t>
  </si>
  <si>
    <t>35112 ALTA SOROCABANA</t>
  </si>
  <si>
    <t>35113 ALTO CAPIVARI</t>
  </si>
  <si>
    <t>35114 EXTREMO OESTE PAULISTA</t>
  </si>
  <si>
    <t>35115 PONTAL DO PARANAPANEMA</t>
  </si>
  <si>
    <t>35021 CENTRAL DO DRS II</t>
  </si>
  <si>
    <t>35022 DOS LAGOS DO DRS II</t>
  </si>
  <si>
    <t>35023 DOS CONSÓRCIOS DO DRS II</t>
  </si>
  <si>
    <t>35151 CATANDUVA</t>
  </si>
  <si>
    <t>35152 SANTA FÉ DO SUL</t>
  </si>
  <si>
    <t>35153 JALES</t>
  </si>
  <si>
    <t>35154 FERNANDÓPOLIS</t>
  </si>
  <si>
    <t>35155 SÃO JOSÉ DO RIO PRETO</t>
  </si>
  <si>
    <t>35157 VOTUPORANGA</t>
  </si>
  <si>
    <t>35051 NORTE-BARRETOS</t>
  </si>
  <si>
    <t>35052 SUL-BARRETOS</t>
  </si>
  <si>
    <t>35081 TRÊS COLINAS</t>
  </si>
  <si>
    <t>35082 ALTA ANHANGUERA</t>
  </si>
  <si>
    <t>35083 ALTA MOGIANA</t>
  </si>
  <si>
    <t>35131 HORIZONTE VERDE</t>
  </si>
  <si>
    <t>35132 AQUÍFERO GUARANI</t>
  </si>
  <si>
    <t>35133 VALE DAS CACHOEIRAS</t>
  </si>
  <si>
    <t>35101 ARARAS</t>
  </si>
  <si>
    <t>35102 LIMEIRA</t>
  </si>
  <si>
    <t>35103 PIRACICABA</t>
  </si>
  <si>
    <t>35104 RIO CLARO</t>
  </si>
  <si>
    <t>35072 REG METRO CAMPINAS</t>
  </si>
  <si>
    <t>35074 CIRCUITO DAS ÁGUAS</t>
  </si>
  <si>
    <t>35141 BAIXA MOGIANA</t>
  </si>
  <si>
    <t>35142 MANTIQUEIRA</t>
  </si>
  <si>
    <t>35071 BRAGANÇA</t>
  </si>
  <si>
    <t>35073 JUNDIAÍ</t>
  </si>
  <si>
    <t>35171 ALTO VALE DO PARAÍBA</t>
  </si>
  <si>
    <t>35172 CIRCUITO DA FÉ - VALE HISTÓRICO</t>
  </si>
  <si>
    <t>35173 LITORAL NORTE</t>
  </si>
  <si>
    <t>35174 V. PARAÍBA-REG. SERRANA</t>
  </si>
  <si>
    <t>35031 CENTRAL DO DRS III</t>
  </si>
  <si>
    <t>35032 CORAÇÃO DO DRS III</t>
  </si>
  <si>
    <t>35033 NOROESTE DRS III</t>
  </si>
  <si>
    <t>Total Geral</t>
  </si>
  <si>
    <t>NOME</t>
  </si>
  <si>
    <t>AME SANTO ANDRE DR NEWTON DA COSTA BRANDAO</t>
  </si>
  <si>
    <t>ATENDE FACIL SAUDE</t>
  </si>
  <si>
    <t>CAISM CENTRO DE ATENCAO INT SAUDE DA MULHER SC DO SUL</t>
  </si>
  <si>
    <t>CENTRO DE ATENCAO INTEGRAL A SAUDE DA MULHER</t>
  </si>
  <si>
    <t>CENTRO DE ATENCAO INTEGRAL A SAUDE DA MULHER CAISM</t>
  </si>
  <si>
    <t>CENTRO DE REF EM SAUDE DA MULHER CRIANCA E ADOLESCENTE</t>
  </si>
  <si>
    <t>COMPLEXO HOSPITALAR MUNICIPAL</t>
  </si>
  <si>
    <t>HOSPITAL DA MULHER</t>
  </si>
  <si>
    <t>HOSPITAL DA MULHER MARIA JOSE DOS SANTOS STEIN</t>
  </si>
  <si>
    <t>HOSPITAL DE CLINICAS DR RADAMES NARDINI</t>
  </si>
  <si>
    <t>HOSPITAL E MATERNIDADE SAO LUCAS</t>
  </si>
  <si>
    <t>HOSPITAL ESTADUAL DE DIADEMA HOSPITAL SERRARIA</t>
  </si>
  <si>
    <t>HOSPITAL ESTADUAL MARIO COVAS DE SANTO ANDRE</t>
  </si>
  <si>
    <t>QUARTEIRAO DA SAUDE ENGENHEIRO OSVALDO MISSO</t>
  </si>
  <si>
    <t>35015 GRANDE ABC Total</t>
  </si>
  <si>
    <t>AMBULATORIO DE ESPECIALIDADES DR JORACY CRUZ</t>
  </si>
  <si>
    <t>CEMEG CENTRO</t>
  </si>
  <si>
    <t>CEMEG PIMENTAS CUMBICA</t>
  </si>
  <si>
    <t>CEMEG SAO JOAO</t>
  </si>
  <si>
    <t>CENTRO DE ESPECIALIDADES DE ITAQUAQUECETUBA</t>
  </si>
  <si>
    <t>CENTRO DE REFERENCIA DA MULHER CRIANCA</t>
  </si>
  <si>
    <t>CENTRO ESP EM REABILITACAO DR ARNALDO PEZZUTI CAVALCANTI MOG</t>
  </si>
  <si>
    <t>CENTRO INTEGRADO DE ATENCAO A SAUDE DA MULHER</t>
  </si>
  <si>
    <t>CENTRO MUNICIPAL DE ESPECIALIDADES CEME</t>
  </si>
  <si>
    <t>CLINICA DA MULHER CLAUDETE OLIVEIRA DOS SANTOS</t>
  </si>
  <si>
    <t>COMPLEXO HOSPITALAR PADRE BENTO DE GUARULHOS</t>
  </si>
  <si>
    <t>HOSP MUN DE MOGI DAS CRUZES PREF WALDEMAR COSTA FILHO</t>
  </si>
  <si>
    <t>HOSPITAL DAS CLINICAS LUZIA DE PINHO MELO</t>
  </si>
  <si>
    <t>HOSPITAL DR OSIRIS FLORINDO COELHO</t>
  </si>
  <si>
    <t>HOSPITAL GERAL DE GUARULHOS PROF DR WALDEMAR DE CARVALHO</t>
  </si>
  <si>
    <t>HOSPITAL GERAL DE ITAQUAQUECETUBA</t>
  </si>
  <si>
    <t>HOSPITAL MATERNIDADE JESUS JOSE E MARIA</t>
  </si>
  <si>
    <t>HOSPITAL MUNICIPAL PIMENTAS BONSUCESSO MANUEL DE PAIVA</t>
  </si>
  <si>
    <t>HOSPITAL NOSSA SENHORA APARECIDA</t>
  </si>
  <si>
    <t>IRMANDADE DA SANTA CASA DE MISERICORDIA DE SANTA ISABEL</t>
  </si>
  <si>
    <t>PRO MULHER</t>
  </si>
  <si>
    <t>UBS GUIOMAR FRANCO DA CUNHA JD DULCE</t>
  </si>
  <si>
    <t>35011 ALTO DO TIETÊ Total</t>
  </si>
  <si>
    <t>CASA DE ATENCAO A SAUDE DA MULHER MARIA DALSATTO BRAGA</t>
  </si>
  <si>
    <t>HOSPITAL ESTADUAL PROF CARLOS DA SILVA LACAZ FCO MORATO</t>
  </si>
  <si>
    <t>SANTA CASA DE MISERICORDIA DE FRANCISCO MORATO</t>
  </si>
  <si>
    <t>35012 FRANCO DA ROCHA Total</t>
  </si>
  <si>
    <t>AMBULATORIO MEDICO DE ESPECIALIDADES</t>
  </si>
  <si>
    <t>AMBULATORIO MEDICO DE ESPECIALIDADES AME TABOAO DA SERRA</t>
  </si>
  <si>
    <t>CENTRO DE REFERENCIA A SAUDE DA MULHER</t>
  </si>
  <si>
    <t>CENTRO DE REFERENCIA EM SAUDE IRMA ANNETE</t>
  </si>
  <si>
    <t>CENTRO DE REFERENCIA SAUDE DA MULHER EMBU DAS ARTES</t>
  </si>
  <si>
    <t>CLINICA DA MULHER</t>
  </si>
  <si>
    <t>CRSM CENTRO DE REFERENCIA DA SAUDE DA MULHER</t>
  </si>
  <si>
    <t>HOSPITAL GERAL DE ITAPECERICA DA SERRA</t>
  </si>
  <si>
    <t>HOSPITAL GERAL PIRAJUSSARA</t>
  </si>
  <si>
    <t>HOSPITAL REGIONAL DE COTIA</t>
  </si>
  <si>
    <t>UMS DE JUQUITIBA</t>
  </si>
  <si>
    <t>35013 MANANCIAIS Total</t>
  </si>
  <si>
    <t>AME AMBULATORIO MEDICO DE ESPECIALIDADES PEDRO DAMEN</t>
  </si>
  <si>
    <t>CENTRO DE ESPEC DIAGNOSTICO DRA WALKIRIA SAMPAIO DE SOUZA</t>
  </si>
  <si>
    <t>CENTRO DE ESPECIALIDADES E DIAGNOSTICOS DO ENGENHO NOVO</t>
  </si>
  <si>
    <t>CENTRO DE SAUDE DA MULHER PARNAIBANA</t>
  </si>
  <si>
    <t>CIS CENTRO INTEGRADO DE SAUDE</t>
  </si>
  <si>
    <t>HOSPITAL GERAL DE CARAPICUIBA</t>
  </si>
  <si>
    <t>HOSPITAL GERAL DE ITAPEVI</t>
  </si>
  <si>
    <t>HOSPITAL MUNICIPAL DE BARUERI DR FRANCISCO MORAN</t>
  </si>
  <si>
    <t>HOSPITAL REGIONAL DR VIVALDO MARTINS SIMOES OSASCO</t>
  </si>
  <si>
    <t>POLICLINICA</t>
  </si>
  <si>
    <t>UBS EDINI CAVALCANTE CONSOLI</t>
  </si>
  <si>
    <t>USA FAZENDINHA</t>
  </si>
  <si>
    <t>USA SAO PEDRO</t>
  </si>
  <si>
    <t>35014 ROTA DOS BANDEIRANTES Total</t>
  </si>
  <si>
    <t>A C CAMARGO CANCER CENTER</t>
  </si>
  <si>
    <t>AMA ESPECIALIDADES BURGO PAULISTA</t>
  </si>
  <si>
    <t>AMA ESPECIALIDADES CAPAO REDONDO</t>
  </si>
  <si>
    <t>AMA ESPECIALIDADES DR HUMBERTO PASCALE SANTA CECILIA</t>
  </si>
  <si>
    <t>AMA ESPECIALIDADES VILA CONSTANCIA DR VICENTE O GUIDA</t>
  </si>
  <si>
    <t>AMA UBS DR GERALDO DA SILVA FERREIRA</t>
  </si>
  <si>
    <t>AMB ESPEC JOSE BONIFACIO IV</t>
  </si>
  <si>
    <t>AMB ESPEC PIRITUBA</t>
  </si>
  <si>
    <t>AMB ESPEC SAO CARLOS</t>
  </si>
  <si>
    <t>AMB ESPEC SAPOPEMBA</t>
  </si>
  <si>
    <t>AMB ESPEC TUCURUVI ARMANDO DE AGUIAR PUPO</t>
  </si>
  <si>
    <t>AMBULATORIO DE ESPECIALIDADES DR GERALDO PAULO BOURROUL</t>
  </si>
  <si>
    <t>AMBULATORIO MEDICO DE ESPECIALIDADES AME IDOSO OESTE</t>
  </si>
  <si>
    <t>AME AMBULATORIO MEDICO DE ESPEC DRA MARIA CRISTINA CURY</t>
  </si>
  <si>
    <t>AME AMBULATORIO MEDICO DE ESPECIALIDADES JARDIM DOS PRADOS</t>
  </si>
  <si>
    <t>AME DR LUIZ ROBERTO BARRADAS BARATA SAO PAULO</t>
  </si>
  <si>
    <t>AME IDOSO SUDESTE</t>
  </si>
  <si>
    <t>CENTRO DE EXAMES DA MULHER</t>
  </si>
  <si>
    <t>CENTRO DE REFERENCIA DA SAUDE DA MULHER</t>
  </si>
  <si>
    <t>CENTRO DE REFERENCIA DO IDOSO DA ZONA NORTE SAO PAULO</t>
  </si>
  <si>
    <t>CENTRO DE REFERENCIA E TREINAMENTO DST AIDS SAO PAULO</t>
  </si>
  <si>
    <t>CENTRO HOSPITALAR DO SISTEMA PENITENCIARIO SAO PAULO</t>
  </si>
  <si>
    <t>CONJUNTO HOSPITALAR DO MANDAQUI SAO PAULO</t>
  </si>
  <si>
    <t>HC DA FMUSP HOSPITAL DAS CLINICAS SAO PAULO</t>
  </si>
  <si>
    <t>HOSP MUN CAPELA DO SOCORRO</t>
  </si>
  <si>
    <t>HOSP MUN CARMEN PRUDENTE</t>
  </si>
  <si>
    <t>HOSP MUN DR CARMINO CARICCHIO</t>
  </si>
  <si>
    <t>HOSP MUN FERNANDO MAURO PIRES DA ROCHA</t>
  </si>
  <si>
    <t>HOSP MUN GILSON DE CASSIA MARQUES DE CARVALHO</t>
  </si>
  <si>
    <t>HOSP MUN IGNACIO PROENCA DE GOUVEA</t>
  </si>
  <si>
    <t>HOSP MUN JABAQUARA ARTUR RIBEIRO DE SABOYA</t>
  </si>
  <si>
    <t>HOSP MUN M BOI MIRIM</t>
  </si>
  <si>
    <t>HOSP MUN MAT ESC DR MARIO DE MORAES A SILVA</t>
  </si>
  <si>
    <t>HOSP MUN MATERNIDADE PROFESSOR MARIO DEGNI</t>
  </si>
  <si>
    <t>HOSP MUN PROF DR WALDOMIRO DE PAULA</t>
  </si>
  <si>
    <t>HOSP MUN PROFESSOR DOUTOR ALIPIO CORREA NETTO</t>
  </si>
  <si>
    <t>HOSP MUN V NHOCUNE ALEXANDRE ZAIO</t>
  </si>
  <si>
    <t>HOSP MUN VER JOSE STOROPOLLI</t>
  </si>
  <si>
    <t>HOSP STA MARCELINA SAO PAULO</t>
  </si>
  <si>
    <t>HOSPITAL DE TRANSP DO EST DE SP EURYCLIDES DE JESUS ZERBINI</t>
  </si>
  <si>
    <t>HOSPITAL DIA BRASILANDIA FO</t>
  </si>
  <si>
    <t>HOSPITAL DIA BUTANTA</t>
  </si>
  <si>
    <t>HOSPITAL DIA CAMPO LIMPO JARDIM PIRAJUSSARA</t>
  </si>
  <si>
    <t>HOSPITAL DIA CIDADE ADEMAR</t>
  </si>
  <si>
    <t>HOSPITAL DIA FLAVIO GIANNOTTI</t>
  </si>
  <si>
    <t>HOSPITAL DIA ITAIM PAULISTA</t>
  </si>
  <si>
    <t>HOSPITAL DIA M BOI MIRIM I JARDIM IBIRAPUERA</t>
  </si>
  <si>
    <t>HOSPITAL DIA M BOI MIRIM II VERA CRUZ</t>
  </si>
  <si>
    <t>HOSPITAL DIA MOOCA</t>
  </si>
  <si>
    <t>HOSPITAL DIA PENHA HATIRO SHIMOMOTO</t>
  </si>
  <si>
    <t>HOSPITAL DIA SAO MATEUS DR HENRIQUE CARLOS GONCALVES</t>
  </si>
  <si>
    <t>HOSPITAL DIA SAO MIGUEL DR TITO LOPES DA SILVA</t>
  </si>
  <si>
    <t>HOSPITAL DIA VILA GUILHERME</t>
  </si>
  <si>
    <t>HOSPITAL DIA VILA PRUDENTE</t>
  </si>
  <si>
    <t>HOSPITAL E MATERNIDADE LEONOR MENDES DE BARROS SAO PAULO</t>
  </si>
  <si>
    <t>HOSPITAL ESTADUAL DE SAPOPEMBA SAO PAULO</t>
  </si>
  <si>
    <t>HOSPITAL GERAL DE PEDREIRA</t>
  </si>
  <si>
    <t>HOSPITAL GERAL DE VILA NOVA CACHOEIRINHA SAO PAULO</t>
  </si>
  <si>
    <t>HOSPITAL GERAL DE VILA PENTEADO DR JOSE PANGELLA SAO PAULO</t>
  </si>
  <si>
    <t>HOSPITAL GERAL DO GRAJAU PROF LIBER JOHN ALPHONSE DI DIO SP</t>
  </si>
  <si>
    <t>HOSPITAL GERAL HENRIQUE ALTIMEYER DE VILA ALPINA</t>
  </si>
  <si>
    <t>HOSPITAL GERAL SANTA MARCELINA DE ITAIM PAULISTA SAO PAULO</t>
  </si>
  <si>
    <t>HOSPITAL HELIOPOLIS UNIDADE DE GESTAO ASSISTENCIAL I</t>
  </si>
  <si>
    <t>HOSPITAL INFANTIL CANDIDO FONTOURA SAO PAULO</t>
  </si>
  <si>
    <t>HOSPITAL INFANTIL DARCY VARGAS UGA III SAO PAULO</t>
  </si>
  <si>
    <t>HOSPITAL KATIA DE SOUZA RODRIGUES TAIPASSP SAO PAULO</t>
  </si>
  <si>
    <t>HOSPITAL MATERNIDADE INTERLAGOS</t>
  </si>
  <si>
    <t>HOSPITAL SAO LUIZ GONZAGA</t>
  </si>
  <si>
    <t>HOSPITAL SAO PAULO HOSPITAL DE ENSINO DA UNIFESP</t>
  </si>
  <si>
    <t>HOSPITAL UNIVERSITARIO DA USP SAO PAULO</t>
  </si>
  <si>
    <t>IBCC</t>
  </si>
  <si>
    <t>INSTITUTO DE INFECTOLOGIA EMILIO RIBAS</t>
  </si>
  <si>
    <t>INSTITUTO DO CANCER ARNALDO VIEIRA DE CARVALHO</t>
  </si>
  <si>
    <t>INSTITUTO DO CANCER DO ESTADO DE SAO PAULO</t>
  </si>
  <si>
    <t>PAM VARZEA DO CARMO NGA 63 SAO PAULO</t>
  </si>
  <si>
    <t>SAE IST AIDS NOSSA SENHORA DO O</t>
  </si>
  <si>
    <t>SAE IST AIDS SANTO AMARO DRA DENIZE DORNELAS DE OLIVEIRA</t>
  </si>
  <si>
    <t>SANTA CASA DE SAO PAULO HOSPITAL CENTRAL SAO PAULO</t>
  </si>
  <si>
    <t>UBS JARDIM MITSUTANI</t>
  </si>
  <si>
    <t>UBS NASCER DO SOL</t>
  </si>
  <si>
    <t>UNIDADE DE GESTAO ASSISTENCIAL II HOSPITAL IPIRANGA SP</t>
  </si>
  <si>
    <t>35016 SÃO PAULO Total</t>
  </si>
  <si>
    <t>AME AMBULATORIO MEDICO DE ESPECIALIDADES DE PRAIA GRANDE</t>
  </si>
  <si>
    <t>AME AMBULATORIO MEDICO DE ESPECIALIDADES DE SANTOS</t>
  </si>
  <si>
    <t>AME AMBULATORIO MEDICO DE ESPECIALIDADES DE SAO VICENTE</t>
  </si>
  <si>
    <t>CAD II CENTRO DE APOIO E DIAGNOSTICO SAO VICENTE</t>
  </si>
  <si>
    <t>CASA DA MULHER E DA CRIANCA</t>
  </si>
  <si>
    <t>CEMAS PRAIA GRANDE</t>
  </si>
  <si>
    <t>CLINICA OCIAN DE CARDIOLOGIA</t>
  </si>
  <si>
    <t>COMPLEXO HOSPITALAR DOS ESTIVADORES</t>
  </si>
  <si>
    <t>COMPLEXO HOSPITALAR IRMA DULCE O S S</t>
  </si>
  <si>
    <t>HOSPITAL DR LUIZ CAMARGO DA FONSECA E SILVA</t>
  </si>
  <si>
    <t>HOSPITAL E MATERNIDADE DRA ADONIRAN CORREIA CAMPOS MONGAGUA</t>
  </si>
  <si>
    <t>HOSPITAL E MATERNIDADE MUNICIPAL DE SAO VICENTE</t>
  </si>
  <si>
    <t>HOSPITAL GUARUJA</t>
  </si>
  <si>
    <t>HOSPITAL GUILHERME ALVARO SANTOS</t>
  </si>
  <si>
    <t>HOSPITAL REGIONAL JORGE ROSSMANN DE ITANHAEM</t>
  </si>
  <si>
    <t>IGESP SA CENTRO MEDICO E CIRURGICO INST GASTROENT DE SP</t>
  </si>
  <si>
    <t>INSTITUTO DA MULHER CASA ROSA</t>
  </si>
  <si>
    <t>MATERNIDADE MUNICIPAL DE PERUIBE</t>
  </si>
  <si>
    <t>SAUDE DA MULHER</t>
  </si>
  <si>
    <t>SECAO HOSPITAL E MATERNIDADE MUNICIPAL DR SILVERIO FONTES</t>
  </si>
  <si>
    <t>35041 BAIXADA SANTISTA Total</t>
  </si>
  <si>
    <t>HOSPITAL DR LEOPOLDO BEVILACQUA</t>
  </si>
  <si>
    <t>HOSPITAL SAO JOAO REGISTRO</t>
  </si>
  <si>
    <t>35121 VALE DO RIBEIRA Total</t>
  </si>
  <si>
    <t>AMBULATORIO MEDICO DE ESPECIALIDADE AME DE ITAPETININGA</t>
  </si>
  <si>
    <t>HOSPITAL DR LEO ORSI BERNARDES ITAPETININGA</t>
  </si>
  <si>
    <t>POLICLINICA MUNICIPAL SANTA MADRE PAULINA</t>
  </si>
  <si>
    <t>SANTA CASA DE CAPAO BONITO</t>
  </si>
  <si>
    <t>SANTA CASA DE MISERICORDIA DE TATUI</t>
  </si>
  <si>
    <t>SAUDE DA MULHER CAPAO BONITO</t>
  </si>
  <si>
    <t>UBS ALAMBARI</t>
  </si>
  <si>
    <t>UBS IV LAZARO MENDES DE CASTANHO CESARIO LANGE</t>
  </si>
  <si>
    <t>35161 ITAPETININGA Total</t>
  </si>
  <si>
    <t>AMBULATORIO DE ESPECIALIDADES</t>
  </si>
  <si>
    <t>AMBULATORIO DE ESPECIALIDADES CENTRO DIA</t>
  </si>
  <si>
    <t>AMBULATORIO DE ESPECIALIDADES MUNICIPAL DE BURI</t>
  </si>
  <si>
    <t>AME ITAPEVA EDISON OLIVEIRA MARTHO</t>
  </si>
  <si>
    <t>HOSPITAL MUNICIPAL SAO JOSE</t>
  </si>
  <si>
    <t>POLICLINICA ITAPIRAPUA PAULISTA</t>
  </si>
  <si>
    <t>SANTA CASA DE MISERICORDIA DE ITAPEVA</t>
  </si>
  <si>
    <t>SANTA CASA DE MISERICORDIA DE ITARARE</t>
  </si>
  <si>
    <t>UBS JOSE HAILTON DE CAMARGO</t>
  </si>
  <si>
    <t>UNIDADE DE EXAMES E TRATAMENTO ESPECIALIZADO</t>
  </si>
  <si>
    <t>UNIDADE DE SAUDE DA FAMILIA JOAO RODRIGUES DE PROENCA</t>
  </si>
  <si>
    <t>35162 ITAPEVA Total</t>
  </si>
  <si>
    <t>AMBULATORIO DE SAUDE DA MULHER</t>
  </si>
  <si>
    <t>AMBULATORIO MEDICO DE ESPECIALIDADE AME SOROCABA</t>
  </si>
  <si>
    <t>AMBULATORIO MUNICIPAL DE ESPECIALIDADES</t>
  </si>
  <si>
    <t>AME ITU AMBULATORIO MEDICO DE ESPECIALIDADE DE ITU</t>
  </si>
  <si>
    <t>CENTRO MEDICO DE ESPECIALIDADES</t>
  </si>
  <si>
    <t>CONJUNTO HOSPITALAR SOROCABA</t>
  </si>
  <si>
    <t>HOSPITAL E MATERNIDADE MUNICIPAL N S DO MONTE SERRAT</t>
  </si>
  <si>
    <t>HOSPITAL E MATERNIDADE SOTERO DE SOUZA</t>
  </si>
  <si>
    <t>HOSPITAL GPACI SOROCABA</t>
  </si>
  <si>
    <t>HOSPITAL MUNICIPAL</t>
  </si>
  <si>
    <t>HOSPITAL MUNICIPAL DE VOTORANTIM</t>
  </si>
  <si>
    <t>HOSPITAL SANTA LUCINDA SOROCABA</t>
  </si>
  <si>
    <t>HOSPITAL SAO LUIZ</t>
  </si>
  <si>
    <t>POLICLINICA MUNICIPAL DR EDWARD MALUF SOROCABA</t>
  </si>
  <si>
    <t>POLICLINICA VOTORANTIM</t>
  </si>
  <si>
    <t>SANTA CASA DE ITU</t>
  </si>
  <si>
    <t>SANTA CASA DE MISERICORDIA DE TIETE</t>
  </si>
  <si>
    <t>SANTA CASA DE SOROCABA</t>
  </si>
  <si>
    <t>SANTA CASA PIEDADE</t>
  </si>
  <si>
    <t>SANTA CASA SALTO DE PIRAPORA</t>
  </si>
  <si>
    <t>35163 SOROCABA Total</t>
  </si>
  <si>
    <t>AME VALE DO JURUMIRIM</t>
  </si>
  <si>
    <t>CENTRO DE SAUDE III PARANAPANEMA</t>
  </si>
  <si>
    <t>HOSPITAL E MATERNIDADE NOSSA SENHORA DAS GRACAS</t>
  </si>
  <si>
    <t>POLICLINICA DR LUIZ FERREIRA PIRAJU</t>
  </si>
  <si>
    <t>SANTA CASA DE AVARE</t>
  </si>
  <si>
    <t>SANTA CASA DE MISERICORDIA DE TAGUAI</t>
  </si>
  <si>
    <t>SANTA CASA DE TAQUARITUBA</t>
  </si>
  <si>
    <t>UBS ROSA BORANGA RIBEIRO</t>
  </si>
  <si>
    <t>35061 VALE DO JURUMIRIM Total</t>
  </si>
  <si>
    <t>CASA DA MULHER</t>
  </si>
  <si>
    <t>CENTRO DE SAUDE III REGINOPOLIS</t>
  </si>
  <si>
    <t>HOSPITAL DE AGUDOS</t>
  </si>
  <si>
    <t>HOSPITAL ESTADUAL BAURU</t>
  </si>
  <si>
    <t>HOSPITAL NOSSA SENHORA DA PIEDADE</t>
  </si>
  <si>
    <t>HOSPITAL SANTA LUZIA DUARTINA</t>
  </si>
  <si>
    <t>MATERNIDADE SANTA ISABEL</t>
  </si>
  <si>
    <t>REDE DE ATENCAO INTEGRAL A SAUDE DA MULHER RAIS MULHER</t>
  </si>
  <si>
    <t>SANTA CASA DE PEDERNEIRAS</t>
  </si>
  <si>
    <t>SANTA CASA DE PIRAJUI</t>
  </si>
  <si>
    <t>35062 BAURU Total</t>
  </si>
  <si>
    <t>HOSPITAL DAS CLINICAS DA FACULDADE DE MEDICINA DE BOTUCATU</t>
  </si>
  <si>
    <t>UNIDADE MISTA DE ANHEMBI</t>
  </si>
  <si>
    <t>UNIDADE MISTA DE SAUDE DE AREIOPOLIS</t>
  </si>
  <si>
    <t>35063 POLO CUESTA Total</t>
  </si>
  <si>
    <t>CENTRO DE ESPECIALIDADES INTEGRADAS DR HORACIO SGAVIOLI</t>
  </si>
  <si>
    <t>HOSPITAL AMARAL CARVALHO JAU</t>
  </si>
  <si>
    <t>HOSPITAL E MATERNIDADE SAO JOSE BARRA BONITA</t>
  </si>
  <si>
    <t>SANTA CASA DE BARIRI</t>
  </si>
  <si>
    <t>SANTA CASA DE JAU</t>
  </si>
  <si>
    <t>35064 JAU Total</t>
  </si>
  <si>
    <t>AME DR JOAO LUIZ TREVELIM PROMISSAO</t>
  </si>
  <si>
    <t>CS III DE SABINO</t>
  </si>
  <si>
    <t>HOSPITAL GERAL PREFEITO MIGUEL MARTIN GUALDA DE PROMISSAO</t>
  </si>
  <si>
    <t>35065 LINS Total</t>
  </si>
  <si>
    <t>CENTRO DE SAUDE II DE PACAEMBU</t>
  </si>
  <si>
    <t>SANTA CASA DE MIS DE ADAMANTINA NA PROVIDENCIA DE DEUS</t>
  </si>
  <si>
    <t>SANTA CASA DE MISERICORDIA DE OSVALDO CRUZ</t>
  </si>
  <si>
    <t>UNIDADE BASICA DE SAUDE ARMANDO CENEDESI</t>
  </si>
  <si>
    <t>35091 ADAMANTINA Total</t>
  </si>
  <si>
    <t>AMBULATORIO DE ESPECIALIDADES DE ASSIS</t>
  </si>
  <si>
    <t>CENTRO DE ESPECIALIDADES DE TARUMA</t>
  </si>
  <si>
    <t>HOSPITAL BENEFICENTE DE MARACAI</t>
  </si>
  <si>
    <t>HOSPITAL REGIONAL DE ASSIS</t>
  </si>
  <si>
    <t>SANTA CASA DE ASSIS</t>
  </si>
  <si>
    <t>SANTA CASA DE MISERICORDIA DE CANDIDO MOTA</t>
  </si>
  <si>
    <t>SANTA CASA DE MISERICORDIA DE PALMITAL</t>
  </si>
  <si>
    <t>SANTA CASA DE PARAGUACU PAULISTA</t>
  </si>
  <si>
    <t>UNIDADE DE ATENDIMENTO DA MULHER</t>
  </si>
  <si>
    <t>35092 ASSIS Total</t>
  </si>
  <si>
    <t>HOSPITAL DAS CLINICAS HCFAMEMA</t>
  </si>
  <si>
    <t>HOSPITAL UNIVERSITARIO DE MARILIA</t>
  </si>
  <si>
    <t>SANTA CASA DE MARILIA</t>
  </si>
  <si>
    <t>SANTA CASA DE QUINTANA</t>
  </si>
  <si>
    <t>35093 MARÍLIA Total</t>
  </si>
  <si>
    <t>AME AMBULATORIO MEDICO DE ESPECIALIDADES DE OURINHOS</t>
  </si>
  <si>
    <t>SANTA CASA DE OURINHOS</t>
  </si>
  <si>
    <t>SANTA CASA MISER STACRUZ RIO PARDO</t>
  </si>
  <si>
    <t>UNIDADE BASICA DE SAUDE CIDINHA LEITE</t>
  </si>
  <si>
    <t>35094 OURINHOS Total</t>
  </si>
  <si>
    <t>AME AMBULATORIO DE ESPECIALIDADES MEDICAS DE TUPA</t>
  </si>
  <si>
    <t>SANTA CASA DE TUPA</t>
  </si>
  <si>
    <t>35095 TUPÃ Total</t>
  </si>
  <si>
    <t>AME AMBULATORIO MED DE ESPECIALIDADES DRACENA</t>
  </si>
  <si>
    <t>35111 ALTA PAULISTA Total</t>
  </si>
  <si>
    <t>AME DR ANTONIO CARLOS FONTOURA DA SILVA PRES PRUDENTE</t>
  </si>
  <si>
    <t>CENTRO MUNICIPAL DE ESPECIALIDADES</t>
  </si>
  <si>
    <t>FUNDACAO HOSPITAL REGIONAL DO CANCER</t>
  </si>
  <si>
    <t>HOSPITAL DOMINGOS LEONARDO CERAVOLO PRESIDENTE PRUDENTE</t>
  </si>
  <si>
    <t>SANTA CASA DE SANTO ANASTACIO</t>
  </si>
  <si>
    <t>SANTA CASA MISERICORDIA PADRE JOAO SCHNEIDER MARTINOPOLIS</t>
  </si>
  <si>
    <t>UBS II DOUTOR ORLANDO BERTOLLI</t>
  </si>
  <si>
    <t>UNIDADE BASICA DE SAUDE II DR PLINIO ARANTES BARRETO</t>
  </si>
  <si>
    <t>35112 ALTA SOROCABANA Total</t>
  </si>
  <si>
    <t>HOSPITAL MUNICIPAL DE IEPE</t>
  </si>
  <si>
    <t>35113 ALTO CAPIVARI Total</t>
  </si>
  <si>
    <t>CEMIPE CENTRO DE ESPECIALIDADES MEDICA E IMAGEM</t>
  </si>
  <si>
    <t>SANTA CASA DE PRESIDENTE EPITACIO</t>
  </si>
  <si>
    <t>35114 EXTREMO OESTE PAULISTA Total</t>
  </si>
  <si>
    <t>ESF DR EXPEDITO E DR SILENO</t>
  </si>
  <si>
    <t>HOSPITAL ESTADUAL PORTO PRIMAVERA ROSANA</t>
  </si>
  <si>
    <t>35115 PONTAL DO PARANAPANEMA Total</t>
  </si>
  <si>
    <t>AME ARACATUBA DR OSCAR GURJAO COTRIM</t>
  </si>
  <si>
    <t>CENTRO DE ESPECIALIDADE EM SAUDE AUXILIUM</t>
  </si>
  <si>
    <t>CENTRO DE SAUDE II DE SANTO ANTONIO DO ARACANGUA</t>
  </si>
  <si>
    <t>SANTA CASA DE ARACATUBA HOSPITAL SAGRADO CORACAO DE JESUS</t>
  </si>
  <si>
    <t>SANTA CASA DE VALPARAISO</t>
  </si>
  <si>
    <t>35021 CENTRAL DO DRS II Total</t>
  </si>
  <si>
    <t>AME ANDRADINA DR EDMON ALEXANDRE SALOMAO</t>
  </si>
  <si>
    <t>HOSPITAL REGIONAL DE ILHA SOLTEIRA</t>
  </si>
  <si>
    <t>UBS DR YOSHITO KANZAWA MIRANDOPOLIS</t>
  </si>
  <si>
    <t>35022 DOS LAGOS DO DRS II Total</t>
  </si>
  <si>
    <t>AMBULATORIO DE SAUDE DA MULHER BIRIGUI</t>
  </si>
  <si>
    <t>CLINICA DE ESPECIALIDADES DE PENAPOLIS</t>
  </si>
  <si>
    <t>CS III SANTOPOLIS DO AGUAPEI</t>
  </si>
  <si>
    <t>UBS III DE PIACATU ANTONIO CIRO DEPS</t>
  </si>
  <si>
    <t>UBSF III TANCREDO NEVES BREJO ALEGRE</t>
  </si>
  <si>
    <t>35023 DOS CONSÓRCIOS DO DRS II Total</t>
  </si>
  <si>
    <t>AME AMBULATORIO MEDICO DE ESPECIALIDADES CATANDUVA</t>
  </si>
  <si>
    <t>CEM CENTRO DE ESPECIALIDADES MEDICAS MANOEL DOS S QUELHAS</t>
  </si>
  <si>
    <t>HOSP ESCOLA EMILIO CARLOS CATANDUVA</t>
  </si>
  <si>
    <t>SANTA CASA DE NOVO HORIZONTE</t>
  </si>
  <si>
    <t>UBS III OLAVO DOMINGUES</t>
  </si>
  <si>
    <t>UNIDADE BASICA DE SAUDE MARIO EVARISTO TADEI</t>
  </si>
  <si>
    <t>35151 CATANDUVA Total</t>
  </si>
  <si>
    <t>SANTA CASA DE SANTA FE DO SUL</t>
  </si>
  <si>
    <t>UBS DE NOVA CANAA PAULISTA</t>
  </si>
  <si>
    <t>35152 SANTA FÉ DO SUL Total</t>
  </si>
  <si>
    <t>HOSPITAL DE AMOR JALES</t>
  </si>
  <si>
    <t>SANTA CASA DE MISERICORDIA DE JALES</t>
  </si>
  <si>
    <t>35153 JALES Total</t>
  </si>
  <si>
    <t>FUNDACAO PIO XII FERNANDOPOLIS</t>
  </si>
  <si>
    <t>SANTA CASA DE FERNANDOPOLIS</t>
  </si>
  <si>
    <t>35154 FERNANDÓPOLIS Total</t>
  </si>
  <si>
    <t>AME AMBULATORIO MED DE ESPECIALIDADES DE S J DO RIO PRETO</t>
  </si>
  <si>
    <t>CENTRO DE ATENDIMENTO ESPECIALIZADO NA SAUDE DA MULHER</t>
  </si>
  <si>
    <t>CS DE NOVA ALIANCA</t>
  </si>
  <si>
    <t>CS DE PAULO DE FARIA</t>
  </si>
  <si>
    <t>HOSPITAL DE BASE DE SAO JOSE DO RIO PRETO</t>
  </si>
  <si>
    <t>HOSPITAL E MATERNIDADE MAE DO DIVINO AMOR NA PROV DEUS</t>
  </si>
  <si>
    <t>SANTA CASA DE MISERICORDIA DE SAO JOSE DO RIO PRETO</t>
  </si>
  <si>
    <t>35155 SÃO JOSÉ DO RIO PRETO Total</t>
  </si>
  <si>
    <t>AME AMBULATORIO MEDICO DE ESPECIALIDADES DE VOTUPORANGA</t>
  </si>
  <si>
    <t>SANTA CASA DE VOTUPORANGA</t>
  </si>
  <si>
    <t>35157 VOTUPORANGA Total</t>
  </si>
  <si>
    <t>AMBULATORIO DE ESPECIALIDADES ARE I</t>
  </si>
  <si>
    <t>AME AMBULATORIO MEDICO DE ESPECIALIDADE GERAL BARRETOS</t>
  </si>
  <si>
    <t>FUNDACAO PIO XII BARRETOS</t>
  </si>
  <si>
    <t>HOSPITAL MUNICIPAL JULIO RODRIGUES DE PAULA COLOMBIA</t>
  </si>
  <si>
    <t>SANTA CASA DE BARRETOS</t>
  </si>
  <si>
    <t>SANTA CASA DE OLIMPIA</t>
  </si>
  <si>
    <t>35051 NORTE-BARRETOS Total</t>
  </si>
  <si>
    <t>AMBULATORIO DE REF DE ESPEC DR BRASIL GERSON DA SILVA</t>
  </si>
  <si>
    <t>HOSPITAL REGIONAL DE BEBEDOURO HRB</t>
  </si>
  <si>
    <t>35052 SUL-BARRETOS Total</t>
  </si>
  <si>
    <t>AME AMBULATORIO MEDICO DE ESPECIALIDADES DE FRANCA</t>
  </si>
  <si>
    <t>CENTRO DE SAUDE I FRANCA</t>
  </si>
  <si>
    <t>CS III RESTINGA</t>
  </si>
  <si>
    <t>SANTA CASA DE FRANCA</t>
  </si>
  <si>
    <t>SANTA CASA DE PATROCINIO PAULISTA</t>
  </si>
  <si>
    <t>35081 TRÊS COLINAS Total</t>
  </si>
  <si>
    <t>CENTRO DE SAUDE II IPUA CENTRAL ABASTECIMEN REDE DE FRIO</t>
  </si>
  <si>
    <t>HOSPITAL SAO MARCOS MORRO AGUDO</t>
  </si>
  <si>
    <t>SANTA CASA DE IPUA</t>
  </si>
  <si>
    <t>SANTA CASA DE SAO JOAQUIM DA BARRA</t>
  </si>
  <si>
    <t>35082 ALTA ANHANGUERA Total</t>
  </si>
  <si>
    <t>AME AMBULATORIO MEDICO DE ESPECIALIDADES DE ITUVERAVA</t>
  </si>
  <si>
    <t>CS II DE IGARAPAVA</t>
  </si>
  <si>
    <t>SANTA CASA DE IGARAPAVA</t>
  </si>
  <si>
    <t>35083 ALTA MOGIANA Total</t>
  </si>
  <si>
    <t>CENTRO DE SAUDE I ALBERTINO AFFONSO JABOTICABAL</t>
  </si>
  <si>
    <t>CENTRO DE SAUDE II SERTAOZINHO</t>
  </si>
  <si>
    <t>HOSPITAL E MATERNIDADE SAO JOSE</t>
  </si>
  <si>
    <t>SANTA CASA DE GUARIBA</t>
  </si>
  <si>
    <t>SANTA CASA DE PITANGUEIRAS</t>
  </si>
  <si>
    <t>35131 HORIZONTE VERDE Total</t>
  </si>
  <si>
    <t>CENTRO DE REF DA SAUDE DA MULHER DE R PRETO MATER</t>
  </si>
  <si>
    <t>CENTRO DE SAUDE ESCOLA SUMAREZINHO</t>
  </si>
  <si>
    <t>HOSPITAL DAS CLINICAS FAEPA RIBEIRAO PRETO</t>
  </si>
  <si>
    <t>HOSPITAL ELECTRO BONINI RIBEIRAO PRETO</t>
  </si>
  <si>
    <t>HOSPITAL IMACULADA CONCEICAO</t>
  </si>
  <si>
    <t>HOSPITAL SANTA LYDIA RIBEIRAO PRETO</t>
  </si>
  <si>
    <t>PAS JOSE RODRIGUES PALHARES FILHO STA RITA DO PASSA QUATRO</t>
  </si>
  <si>
    <t>SANTA CASA DE RIBEIRAO PRETO</t>
  </si>
  <si>
    <t>35132 AQUÍFERO GUARANI Total</t>
  </si>
  <si>
    <t>HOSPITAL MAJOR ANTONIO CANDIDO BATATAIS</t>
  </si>
  <si>
    <t>35133 VALE DAS CACHOEIRAS Total</t>
  </si>
  <si>
    <t>CASA DA MULHER YOLANDA PENTEADO LEME</t>
  </si>
  <si>
    <t>CENTRO DE SAUDE DA MULHER JANDIRA A LEITE DUARTE ARARAS</t>
  </si>
  <si>
    <t>HOSPITAL SAO LUIZ DE ARARAS</t>
  </si>
  <si>
    <t>SANTA CASA DE LEME</t>
  </si>
  <si>
    <t>SANTA CASA DE PIRASSUNUNGA</t>
  </si>
  <si>
    <t>35101 ARARAS Total</t>
  </si>
  <si>
    <t>CENTRO DE ESPECIALIDADES MEDICAS ENGENHEIRO COELHO</t>
  </si>
  <si>
    <t>SANTA CASA DE LIMEIRA</t>
  </si>
  <si>
    <t>SOCIEDADE OPERARIA HUMANITARIA LIMEIRA</t>
  </si>
  <si>
    <t>35102 LIMEIRA Total</t>
  </si>
  <si>
    <t>CENTRO ESPECIALIZADO EM SAUDE DA MULHER CESM PIRACICABA</t>
  </si>
  <si>
    <t>CSIII AMALIA GOTHARDO MANESCO SANTA MARIA DA SERRA</t>
  </si>
  <si>
    <t>HOSPITAL DOS FORNECEDORES DE CANA DE PIRACICABA</t>
  </si>
  <si>
    <t>HOSPITAL REGIONAL DE PIRACICABA</t>
  </si>
  <si>
    <t>SANTA CASA DE MISERICORDIA DE CAPIVARI</t>
  </si>
  <si>
    <t>SANTA CASA DE PIRACICABA</t>
  </si>
  <si>
    <t>SANTA CASA DE SAO PEDRO</t>
  </si>
  <si>
    <t>UNIDADE BASICA DE SAUDE DE AGUAS DE SAO PEDRO</t>
  </si>
  <si>
    <t>UNIDADE BASICA DE SAUDE DE SALTINHO</t>
  </si>
  <si>
    <t>UNIDADE BASICA DE SAUDE MARIA TEREZA APPRILANTE GIMENEZ</t>
  </si>
  <si>
    <t>35103 PIRACICABA Total</t>
  </si>
  <si>
    <t>CASA DA MULHER MARGARIDA M PARALUPPI DE SANTA GERTRUDES</t>
  </si>
  <si>
    <t>CENTRO DE ESPECIALIDADES E APOIO DIAGNOSTICO CEAD</t>
  </si>
  <si>
    <t>SANTA CASA DE RIO CLARO</t>
  </si>
  <si>
    <t>35104 RIO CLARO Total</t>
  </si>
  <si>
    <t>AMBULAT DE ESPECIALIDADES E HOSPITAL DIA DR RENATO RIGGIO JR</t>
  </si>
  <si>
    <t>AME AMBULATORIO MEDICO DE ESPECIALIDADES DE CAMPINAS</t>
  </si>
  <si>
    <t>ASSOCIACAO HOSPITAL BENEFICENTE SAGRADO CORACAO DE JESUS</t>
  </si>
  <si>
    <t>CAISMI CENTRO DE SAUDE INTEGRADA DE SAUDE DA MULHER</t>
  </si>
  <si>
    <t>CENTRO DE ESPECIALIDADES DA MULHER E DA CRIANCA</t>
  </si>
  <si>
    <t>CENTRO DE REFERENCIA EM SAUDE DA MULHER</t>
  </si>
  <si>
    <t>CENTRO ESPECIALIZADO NA SAUDE INTEGRAL DA MULHER CAISM</t>
  </si>
  <si>
    <t>CS III DR ROMEU BUENO DE AGUIAR</t>
  </si>
  <si>
    <t>HOSPITAL DAS CLINICAS DA UNICAMP DE CAMPINAS</t>
  </si>
  <si>
    <t>HOSPITAL DE AMOR CAMPINAS</t>
  </si>
  <si>
    <t>HOSPITAL E MATERNIDADE CELSO PIERRO</t>
  </si>
  <si>
    <t>HOSPITAL ESTADUAL SUMARE</t>
  </si>
  <si>
    <t>HOSPITAL MUNICIPAL DE PAULINIA</t>
  </si>
  <si>
    <t>HOSPITAL MUNICIPAL DR WALDEMAR TEBALDI</t>
  </si>
  <si>
    <t>HOSPITAL SANTA BARBARA</t>
  </si>
  <si>
    <t>HOSPITAL SAO LEOPOLDO MANDIC AMBULATORIO UNIDADE CAMP</t>
  </si>
  <si>
    <t>MATERNIDADE DE CAMPINAS</t>
  </si>
  <si>
    <t>POLICLINICA II</t>
  </si>
  <si>
    <t>POLICLINICA III</t>
  </si>
  <si>
    <t>SANTA CASA DE MISERICORDIA DE ITATIBA</t>
  </si>
  <si>
    <t>SANTA CASA DE VINHEDO</t>
  </si>
  <si>
    <t>35072 REG METRO CAMPINAS Total</t>
  </si>
  <si>
    <t>AMBULATORIO DE ESPECIALIDADES SERRA NEGRA</t>
  </si>
  <si>
    <t>AME AMB MEDICO DE ESP FRANCESCO LEONARDO BEIRA DE AMPARO</t>
  </si>
  <si>
    <t>SANTA CASA ANNA CINTRA</t>
  </si>
  <si>
    <t>35074 CIRCUITO DAS ÁGUAS Total</t>
  </si>
  <si>
    <t>CEM CENTRO DE ESPECIALIDADES MEDICAS</t>
  </si>
  <si>
    <t>CENTRO DE ESPECIALIDADES MOGI MIRIM MOGI MIRIM</t>
  </si>
  <si>
    <t>HOSPITAL MUNICIPAL DR TABAJARA RAMOS</t>
  </si>
  <si>
    <t>IRMANDADE DA STA CASA DE MISERICORD DE MOGI MIRIM MOGI MIRIM</t>
  </si>
  <si>
    <t>SANTA CASA DE MOGI GUACU</t>
  </si>
  <si>
    <t>35141 BAIXA MOGIANA Total</t>
  </si>
  <si>
    <t>SANTA CASA DE MISERICORDIA DONA CAROLINA MALHEIROS SJBV</t>
  </si>
  <si>
    <t>UNIDADE INTEGRADA DE SAUDE LEOPOLDO DE ARAUJO A PRATA</t>
  </si>
  <si>
    <t>35142 MANTIQUEIRA Total</t>
  </si>
  <si>
    <t>AME AMBULATORIO MEDICO DE ESPECIALIDADES ATIBAIA</t>
  </si>
  <si>
    <t>CASAMAR CASA DE ATENCAO A SAUDE DA MULHER E BANCO DE LEITE</t>
  </si>
  <si>
    <t>COMPLEXO HOSPITALAR SANTA CASA BRAGANCA PAULISTA</t>
  </si>
  <si>
    <t>HOSPITAL UNIVERSITARIO SAO FRANCISCO NA PROV DE DEUS</t>
  </si>
  <si>
    <t>SANTA CASA DE ATIBAIA</t>
  </si>
  <si>
    <t>UBS II DE JOANOPOLIS</t>
  </si>
  <si>
    <t>35071 BRAGANÇA Total</t>
  </si>
  <si>
    <t>HCSVP HOSPITAL SAO VICENTE</t>
  </si>
  <si>
    <t>HU HOSPITAL UNIVERSITARIO</t>
  </si>
  <si>
    <t>SANTA CASA DE LOUVEIRA</t>
  </si>
  <si>
    <t>35073 JUNDIAÍ Total</t>
  </si>
  <si>
    <t>AMB MED ESPEC EDY COSTA MENDES AME SAO JOSE DOS CAMPOS</t>
  </si>
  <si>
    <t>DR RUBENS SAVASTANO HOSPITAL REGIONAL DE SAO JOSE DOS CAMPOS</t>
  </si>
  <si>
    <t>HOSPITAL E MATERNIDADE NOSSA SENHORA DA AJUDA</t>
  </si>
  <si>
    <t>HOSPITAL MUNICIPAL DR JOSE DE CARVALHO FLORENCE</t>
  </si>
  <si>
    <t>HOSPITAL SAO FRANCISCO DE ASSIS</t>
  </si>
  <si>
    <t>SANTA CASA DE MISERICORDIA DE JACAREI</t>
  </si>
  <si>
    <t>SANTA CASA DE SAO JOSE CAMPOS</t>
  </si>
  <si>
    <t>SERVICO INTEGRADO DE MEDICINA</t>
  </si>
  <si>
    <t>35171 ALTO VALE DO PARAÍBA Total</t>
  </si>
  <si>
    <t>AMBULATORIO DE ESPECIALIDADES DE PIQUETE</t>
  </si>
  <si>
    <t>AMBULATORIO MEDICO DE ESPECIALID DE LORENA AME LORENA</t>
  </si>
  <si>
    <t>ASSISTENCIA MEDICA ESPECIALIZADA</t>
  </si>
  <si>
    <t>IRMANDADE DA SANTA CASA DE MISERICORDIA LORENA</t>
  </si>
  <si>
    <t>SANTA CASA DE CRUZEIRO</t>
  </si>
  <si>
    <t>UNIDADE BASICA DE SAUDE DE ARAPEI DR HAROLDO VIANA RODRIGUES</t>
  </si>
  <si>
    <t>UNIDADE BASICA DE SAUDE DE POTIM</t>
  </si>
  <si>
    <t>UNIDADE MISTA DE SAUDE DE ROSEIRA DR PAULO GUIMARAES CASTRO</t>
  </si>
  <si>
    <t>UNIDADE MISTA DE SAUDE MONS CID FRANCA SANTOS</t>
  </si>
  <si>
    <t>35172 CIRCUITO DA FÉ - VALE HISTÓRICO Total</t>
  </si>
  <si>
    <t>CENTRO DE REFERENCIA ESPECIALIZADA JULIA TENORIO</t>
  </si>
  <si>
    <t>HOSPITAL MUNICIPAL GOV MARIO COVAS JR</t>
  </si>
  <si>
    <t>HOSPITAL REGIONAL DO LITORAL NORTE</t>
  </si>
  <si>
    <t>SANTA CASA DE MISERICORDIA DE UBATUBA</t>
  </si>
  <si>
    <t>35173 LITORAL NORTE Total</t>
  </si>
  <si>
    <t>AMB MED ESPEC DOM ANTONIO AFFONSO DE MIRANDA AME TAUBATE</t>
  </si>
  <si>
    <t>COMPLEXO MUNICIPAL DE SAUDE</t>
  </si>
  <si>
    <t>HOSPITAL MUNICIPAL UNIVERSITARIO DE TAUBATE</t>
  </si>
  <si>
    <t>HOSPITAL REGIONAL DO VALE DO PARAIBA</t>
  </si>
  <si>
    <t>SANTA CASA DE PINDAMONHANGABA</t>
  </si>
  <si>
    <t>SANTA CASA SAO BENTO DO SAPUCAI</t>
  </si>
  <si>
    <t>35174 V. PARAÍBA-REG. SERRANA Total</t>
  </si>
  <si>
    <t>HOSPITAL ESTADUAL AMERICO BRASILIENSE</t>
  </si>
  <si>
    <t>MATERNIDADE GOTA DE LEITE DE ARARAQUARA</t>
  </si>
  <si>
    <t>SANTA CASA DE ARARAQUARA</t>
  </si>
  <si>
    <t>35031 CENTRAL DO DRS III Total</t>
  </si>
  <si>
    <t>AMBULATORIO MEDICO DE ESPECIALIDADES AME SAO CARLOS</t>
  </si>
  <si>
    <t>CENTRO DE ESPECIALIDADES DR HERONIDES ARRUDA CRUZ</t>
  </si>
  <si>
    <t>CENTRO DE ESPECIALIDADES MUNICIPAL CESAR TORREZAN R BONITO</t>
  </si>
  <si>
    <t>HOSPITAL MUNICIPAL IBATE</t>
  </si>
  <si>
    <t>HOSPITAL UNIVERSITARIO DA UFSCAR</t>
  </si>
  <si>
    <t>SANTA CASA DE SAO CARLOS</t>
  </si>
  <si>
    <t>35032 CORAÇÃO DO DRS III Total</t>
  </si>
  <si>
    <t>AME TAQUARITINGA</t>
  </si>
  <si>
    <t>CENTRO DE SAUDE III NOVA EUROPA</t>
  </si>
  <si>
    <t>HOSPITAL CARLOS FERNANDO MALZONI MATAO</t>
  </si>
  <si>
    <t>SANTA CASA DE CARIDADE E MATERNIDADE IBITINGA</t>
  </si>
  <si>
    <t>SANTA CASA DE MISERICORDIA ITAPOLIS</t>
  </si>
  <si>
    <t>35033 NOROESTE DRS III Total</t>
  </si>
  <si>
    <t>GESTAO</t>
  </si>
  <si>
    <t>E</t>
  </si>
  <si>
    <t>E Total</t>
  </si>
  <si>
    <t>M</t>
  </si>
  <si>
    <t>M Total</t>
  </si>
  <si>
    <t>Considerando que os recursos previstos na Portaria GM/MS nº 7.273, de 18 de junho de 2025, estarão disponíveis a partir da competência de agosto de 2025, o Grupo Condutor do programa Agora Tem Especialista identificou os possíveis prestadores com capacidade operacional para a realização das OCIS voltadas à Atenção à Saúde da Mulher, com base nos dados de produção registrados no SIA/SUS no ano de 2024.
Para a programação de 2025, foi utilizada como referência a produção de 2024, considerando-se 50% desse quantitativo. Em seguida, foi realizado o cálculo proporcional para compatibilização com os limites por Região de Saúde, conforme parâmetro populacional estabelecido na Nota Técnica nº 1/2025 - COPPCA/CGPPQAE/DEEQAE/SAES/MS.</t>
  </si>
  <si>
    <t>MUNICIPIO</t>
  </si>
  <si>
    <t>Barretos</t>
  </si>
  <si>
    <t>Barretos Total</t>
  </si>
  <si>
    <t>Colômbia</t>
  </si>
  <si>
    <t>Colômbia Total</t>
  </si>
  <si>
    <t>Olímpia</t>
  </si>
  <si>
    <t>Olímpia Total</t>
  </si>
  <si>
    <t>Bebedouro</t>
  </si>
  <si>
    <t>Bebedouro Total</t>
  </si>
  <si>
    <t>Franca</t>
  </si>
  <si>
    <t>Franca Total</t>
  </si>
  <si>
    <t>Patrocínio Paulista</t>
  </si>
  <si>
    <t>Patrocínio Paulista Total</t>
  </si>
  <si>
    <t>Restinga</t>
  </si>
  <si>
    <t>Restinga Total</t>
  </si>
  <si>
    <t>São Joaquim da Barra</t>
  </si>
  <si>
    <t>São Joaquim da Barra Total</t>
  </si>
  <si>
    <t>Ipuã</t>
  </si>
  <si>
    <t>Ipuã Total</t>
  </si>
  <si>
    <t>Morro Agudo</t>
  </si>
  <si>
    <t>Morro Agudo Total</t>
  </si>
  <si>
    <t>Ituverava</t>
  </si>
  <si>
    <t>Ituverava Total</t>
  </si>
  <si>
    <t>Igarapava</t>
  </si>
  <si>
    <t>Igarapava Total</t>
  </si>
  <si>
    <t>Guariba</t>
  </si>
  <si>
    <t>Guariba Total</t>
  </si>
  <si>
    <t>Jaboticabal</t>
  </si>
  <si>
    <t>Jaboticabal Total</t>
  </si>
  <si>
    <t>Pitangueiras</t>
  </si>
  <si>
    <t>Pitangueiras Total</t>
  </si>
  <si>
    <t>Sertãozinho</t>
  </si>
  <si>
    <t>Sertãozinho Total</t>
  </si>
  <si>
    <t>Ribeirão Preto</t>
  </si>
  <si>
    <t>Ribeirão Preto Total</t>
  </si>
  <si>
    <t>Santa Rita do Passa Quatro</t>
  </si>
  <si>
    <t>Santa Rita do Passa Quatro Total</t>
  </si>
  <si>
    <t>Batatais</t>
  </si>
  <si>
    <t>Batatais Total</t>
  </si>
  <si>
    <t>Diadema</t>
  </si>
  <si>
    <t>Diadema Total</t>
  </si>
  <si>
    <t>Santo André</t>
  </si>
  <si>
    <t>Santo André Total</t>
  </si>
  <si>
    <t>Mauá</t>
  </si>
  <si>
    <t>Mauá Total</t>
  </si>
  <si>
    <t>Ribeirão Pires</t>
  </si>
  <si>
    <t>Ribeirão Pires Total</t>
  </si>
  <si>
    <t>São Bernardo do Campo</t>
  </si>
  <si>
    <t>São Bernardo do Campo Total</t>
  </si>
  <si>
    <t>São Caetano do Sul</t>
  </si>
  <si>
    <t>São Caetano do Sul Total</t>
  </si>
  <si>
    <t>Ferraz de Vasconcelos</t>
  </si>
  <si>
    <t>Ferraz de Vasconcelos Total</t>
  </si>
  <si>
    <t>Guarulhos</t>
  </si>
  <si>
    <t>Guarulhos Total</t>
  </si>
  <si>
    <t>Itaquaquecetuba</t>
  </si>
  <si>
    <t>Itaquaquecetuba Total</t>
  </si>
  <si>
    <t>Mogi das Cruzes</t>
  </si>
  <si>
    <t>Mogi das Cruzes Total</t>
  </si>
  <si>
    <t>Biritiba-Mirim</t>
  </si>
  <si>
    <t>Biritiba-Mirim Total</t>
  </si>
  <si>
    <t>Guararema</t>
  </si>
  <si>
    <t>Guararema Total</t>
  </si>
  <si>
    <t>Poá</t>
  </si>
  <si>
    <t>Poá Total</t>
  </si>
  <si>
    <t>Santa Isabel</t>
  </si>
  <si>
    <t>Santa Isabel Total</t>
  </si>
  <si>
    <t>Suzano</t>
  </si>
  <si>
    <t>Suzano Total</t>
  </si>
  <si>
    <t>Francisco Morato</t>
  </si>
  <si>
    <t>Francisco Morato Total</t>
  </si>
  <si>
    <t>Mairiporã</t>
  </si>
  <si>
    <t>Mairiporã Total</t>
  </si>
  <si>
    <t>Cotia</t>
  </si>
  <si>
    <t>Cotia Total</t>
  </si>
  <si>
    <t>Itapecerica da Serra</t>
  </si>
  <si>
    <t>Itapecerica da Serra Total</t>
  </si>
  <si>
    <t>Taboão da Serra</t>
  </si>
  <si>
    <t>Taboão da Serra Total</t>
  </si>
  <si>
    <t>Embu das Artes</t>
  </si>
  <si>
    <t>Embu das Artes Total</t>
  </si>
  <si>
    <t>Embu-Guaçu</t>
  </si>
  <si>
    <t>Embu-Guaçu Total</t>
  </si>
  <si>
    <t>Juquitiba</t>
  </si>
  <si>
    <t>Juquitiba Total</t>
  </si>
  <si>
    <t>Carapicuíba</t>
  </si>
  <si>
    <t>Carapicuíba Total</t>
  </si>
  <si>
    <t>Itapevi</t>
  </si>
  <si>
    <t>Itapevi Total</t>
  </si>
  <si>
    <t>Osasco</t>
  </si>
  <si>
    <t>Osasco Total</t>
  </si>
  <si>
    <t>Barueri</t>
  </si>
  <si>
    <t>Barueri Total</t>
  </si>
  <si>
    <t>Jandira</t>
  </si>
  <si>
    <t>Jandira Total</t>
  </si>
  <si>
    <t>Pirapora do Bom Jesus</t>
  </si>
  <si>
    <t>Pirapora do Bom Jesus Total</t>
  </si>
  <si>
    <t>Santana de Parnaíba</t>
  </si>
  <si>
    <t>Santana de Parnaíba Total</t>
  </si>
  <si>
    <t>São Paulo</t>
  </si>
  <si>
    <t>São Paulo Total</t>
  </si>
  <si>
    <t>Itanhaém</t>
  </si>
  <si>
    <t>Itanhaém Total</t>
  </si>
  <si>
    <t>Praia Grande</t>
  </si>
  <si>
    <t>Praia Grande Total</t>
  </si>
  <si>
    <t>Santos</t>
  </si>
  <si>
    <t>Santos Total</t>
  </si>
  <si>
    <t>São Vicente</t>
  </si>
  <si>
    <t>São Vicente Total</t>
  </si>
  <si>
    <t>Bertioga</t>
  </si>
  <si>
    <t>Bertioga Total</t>
  </si>
  <si>
    <t>Cubatão</t>
  </si>
  <si>
    <t>Cubatão Total</t>
  </si>
  <si>
    <t>Guarujá</t>
  </si>
  <si>
    <t>Guarujá Total</t>
  </si>
  <si>
    <t>Mongaguá</t>
  </si>
  <si>
    <t>Mongaguá Total</t>
  </si>
  <si>
    <t>Peruíbe</t>
  </si>
  <si>
    <t>Peruíbe Total</t>
  </si>
  <si>
    <t>Pariquera-Açu</t>
  </si>
  <si>
    <t>Pariquera-Açu Total</t>
  </si>
  <si>
    <t>Registro</t>
  </si>
  <si>
    <t>Registro Total</t>
  </si>
  <si>
    <t>Itapetininga</t>
  </si>
  <si>
    <t>Itapetininga Total</t>
  </si>
  <si>
    <t>Alambari</t>
  </si>
  <si>
    <t>Alambari Total</t>
  </si>
  <si>
    <t>Capão Bonito</t>
  </si>
  <si>
    <t>Capão Bonito Total</t>
  </si>
  <si>
    <t>Cerquilho</t>
  </si>
  <si>
    <t>Cerquilho Total</t>
  </si>
  <si>
    <t>Cesário Lange</t>
  </si>
  <si>
    <t>Cesário Lange Total</t>
  </si>
  <si>
    <t>Tatuí</t>
  </si>
  <si>
    <t>Tatuí Total</t>
  </si>
  <si>
    <t>Itapeva</t>
  </si>
  <si>
    <t>Itapeva Total</t>
  </si>
  <si>
    <t>Buri</t>
  </si>
  <si>
    <t>Buri Total</t>
  </si>
  <si>
    <t>Guapiara</t>
  </si>
  <si>
    <t>Guapiara Total</t>
  </si>
  <si>
    <t>Itaberá</t>
  </si>
  <si>
    <t>Itaberá Total</t>
  </si>
  <si>
    <t>Itapirapuã Paulista</t>
  </si>
  <si>
    <t>Itapirapuã Paulista Total</t>
  </si>
  <si>
    <t>Itararé</t>
  </si>
  <si>
    <t>Itararé Total</t>
  </si>
  <si>
    <t>Nova Campina</t>
  </si>
  <si>
    <t>Nova Campina Total</t>
  </si>
  <si>
    <t>Ribeira</t>
  </si>
  <si>
    <t>Ribeira Total</t>
  </si>
  <si>
    <t>Ribeirão Branco</t>
  </si>
  <si>
    <t>Ribeirão Branco Total</t>
  </si>
  <si>
    <t>Itu</t>
  </si>
  <si>
    <t>Itu Total</t>
  </si>
  <si>
    <t>Sorocaba</t>
  </si>
  <si>
    <t>Sorocaba Total</t>
  </si>
  <si>
    <t>Araçariguama</t>
  </si>
  <si>
    <t>Araçariguama Total</t>
  </si>
  <si>
    <t>Boituva</t>
  </si>
  <si>
    <t>Boituva Total</t>
  </si>
  <si>
    <t>Piedade</t>
  </si>
  <si>
    <t>Piedade Total</t>
  </si>
  <si>
    <t>Salto</t>
  </si>
  <si>
    <t>Salto Total</t>
  </si>
  <si>
    <t>Salto de Pirapora</t>
  </si>
  <si>
    <t>Salto de Pirapora Total</t>
  </si>
  <si>
    <t>São Roque</t>
  </si>
  <si>
    <t>São Roque Total</t>
  </si>
  <si>
    <t>Tietê</t>
  </si>
  <si>
    <t>Tietê Total</t>
  </si>
  <si>
    <t>Votorantim</t>
  </si>
  <si>
    <t>Votorantim Total</t>
  </si>
  <si>
    <t>Avaré</t>
  </si>
  <si>
    <t>Avaré Total</t>
  </si>
  <si>
    <t>Itaporanga</t>
  </si>
  <si>
    <t>Itaporanga Total</t>
  </si>
  <si>
    <t>Paranapanema</t>
  </si>
  <si>
    <t>Paranapanema Total</t>
  </si>
  <si>
    <t>Piraju</t>
  </si>
  <si>
    <t>Piraju Total</t>
  </si>
  <si>
    <t>Taguaí</t>
  </si>
  <si>
    <t>Taguaí Total</t>
  </si>
  <si>
    <t>Taquarituba</t>
  </si>
  <si>
    <t>Taquarituba Total</t>
  </si>
  <si>
    <t>Bauru</t>
  </si>
  <si>
    <t>Bauru Total</t>
  </si>
  <si>
    <t>Agudos</t>
  </si>
  <si>
    <t>Agudos Total</t>
  </si>
  <si>
    <t>Duartina</t>
  </si>
  <si>
    <t>Duartina Total</t>
  </si>
  <si>
    <t>Lençóis Paulista</t>
  </si>
  <si>
    <t>Lençóis Paulista Total</t>
  </si>
  <si>
    <t>Pederneiras</t>
  </si>
  <si>
    <t>Pederneiras Total</t>
  </si>
  <si>
    <t>Pirajuí</t>
  </si>
  <si>
    <t>Pirajuí Total</t>
  </si>
  <si>
    <t>Reginópolis</t>
  </si>
  <si>
    <t>Reginópolis Total</t>
  </si>
  <si>
    <t>Botucatu</t>
  </si>
  <si>
    <t>Botucatu Total</t>
  </si>
  <si>
    <t>Anhembi</t>
  </si>
  <si>
    <t>Anhembi Total</t>
  </si>
  <si>
    <t>Areiópolis</t>
  </si>
  <si>
    <t>Areiópolis Total</t>
  </si>
  <si>
    <t>Jaú</t>
  </si>
  <si>
    <t>Jaú Total</t>
  </si>
  <si>
    <t>Bariri</t>
  </si>
  <si>
    <t>Bariri Total</t>
  </si>
  <si>
    <t>Barra Bonita</t>
  </si>
  <si>
    <t>Barra Bonita Total</t>
  </si>
  <si>
    <t>Itapuí</t>
  </si>
  <si>
    <t>Itapuí Total</t>
  </si>
  <si>
    <t>Promissão</t>
  </si>
  <si>
    <t>Promissão Total</t>
  </si>
  <si>
    <t>Sabino</t>
  </si>
  <si>
    <t>Sabino Total</t>
  </si>
  <si>
    <t>Adamantina</t>
  </si>
  <si>
    <t>Adamantina Total</t>
  </si>
  <si>
    <t>Inúbia Paulista</t>
  </si>
  <si>
    <t>Inúbia Paulista Total</t>
  </si>
  <si>
    <t>Osvaldo Cruz</t>
  </si>
  <si>
    <t>Osvaldo Cruz Total</t>
  </si>
  <si>
    <t>Pacaembu</t>
  </si>
  <si>
    <t>Pacaembu Total</t>
  </si>
  <si>
    <t>Assis</t>
  </si>
  <si>
    <t>Assis Total</t>
  </si>
  <si>
    <t>Cândido Mota</t>
  </si>
  <si>
    <t>Cândido Mota Total</t>
  </si>
  <si>
    <t>Maracaí</t>
  </si>
  <si>
    <t>Maracaí Total</t>
  </si>
  <si>
    <t>Palmital</t>
  </si>
  <si>
    <t>Palmital Total</t>
  </si>
  <si>
    <t>Paraguaçu Paulista</t>
  </si>
  <si>
    <t>Paraguaçu Paulista Total</t>
  </si>
  <si>
    <t>Tarumã</t>
  </si>
  <si>
    <t>Tarumã Total</t>
  </si>
  <si>
    <t>Marília</t>
  </si>
  <si>
    <t>Marília Total</t>
  </si>
  <si>
    <t>Quintana</t>
  </si>
  <si>
    <t>Quintana Total</t>
  </si>
  <si>
    <t>Ourinhos</t>
  </si>
  <si>
    <t>Ourinhos Total</t>
  </si>
  <si>
    <t>Salto Grande</t>
  </si>
  <si>
    <t>Salto Grande Total</t>
  </si>
  <si>
    <t>Santa Cruz do Rio Pardo</t>
  </si>
  <si>
    <t>Santa Cruz do Rio Pardo Total</t>
  </si>
  <si>
    <t>Tupã</t>
  </si>
  <si>
    <t>Tupã Total</t>
  </si>
  <si>
    <t>Dracena</t>
  </si>
  <si>
    <t>Dracena Total</t>
  </si>
  <si>
    <t>Presidente Prudente</t>
  </si>
  <si>
    <t>Presidente Prudente Total</t>
  </si>
  <si>
    <t>Martinópolis</t>
  </si>
  <si>
    <t>Martinópolis Total</t>
  </si>
  <si>
    <t>Pirapozinho</t>
  </si>
  <si>
    <t>Pirapozinho Total</t>
  </si>
  <si>
    <t>Santo Anastácio</t>
  </si>
  <si>
    <t>Santo Anastácio Total</t>
  </si>
  <si>
    <t>Iepê</t>
  </si>
  <si>
    <t>Iepê Total</t>
  </si>
  <si>
    <t>Presidente Epitácio</t>
  </si>
  <si>
    <t>Presidente Epitácio Total</t>
  </si>
  <si>
    <t>Rosana</t>
  </si>
  <si>
    <t>Rosana Total</t>
  </si>
  <si>
    <t>Mirante do Paranapanema</t>
  </si>
  <si>
    <t>Mirante do Paranapanema Total</t>
  </si>
  <si>
    <t>Araçatuba</t>
  </si>
  <si>
    <t>Araçatuba Total</t>
  </si>
  <si>
    <t>Santo Antônio do Aracanguá</t>
  </si>
  <si>
    <t>Santo Antônio do Aracanguá Total</t>
  </si>
  <si>
    <t>Valparaíso</t>
  </si>
  <si>
    <t>Valparaíso Total</t>
  </si>
  <si>
    <t>Andradina</t>
  </si>
  <si>
    <t>Andradina Total</t>
  </si>
  <si>
    <t>Ilha Solteira</t>
  </si>
  <si>
    <t>Ilha Solteira Total</t>
  </si>
  <si>
    <t>Mirandópolis</t>
  </si>
  <si>
    <t>Mirandópolis Total</t>
  </si>
  <si>
    <t>Birigui</t>
  </si>
  <si>
    <t>Birigui Total</t>
  </si>
  <si>
    <t>Brejo Alegre</t>
  </si>
  <si>
    <t>Brejo Alegre Total</t>
  </si>
  <si>
    <t>Penápolis</t>
  </si>
  <si>
    <t>Penápolis Total</t>
  </si>
  <si>
    <t>Piacatu</t>
  </si>
  <si>
    <t>Piacatu Total</t>
  </si>
  <si>
    <t>Santópolis do Aguapeí</t>
  </si>
  <si>
    <t>Santópolis do Aguapeí Total</t>
  </si>
  <si>
    <t>Catanduva</t>
  </si>
  <si>
    <t>Catanduva Total</t>
  </si>
  <si>
    <t>Irapuã</t>
  </si>
  <si>
    <t>Irapuã Total</t>
  </si>
  <si>
    <t>Novo Horizonte</t>
  </si>
  <si>
    <t>Novo Horizonte Total</t>
  </si>
  <si>
    <t>Palmares Paulista</t>
  </si>
  <si>
    <t>Palmares Paulista Total</t>
  </si>
  <si>
    <t>Nova Canaã Paulista</t>
  </si>
  <si>
    <t>Nova Canaã Paulista Total</t>
  </si>
  <si>
    <t>Santa Fé do Sul</t>
  </si>
  <si>
    <t>Santa Fé do Sul Total</t>
  </si>
  <si>
    <t>Jales</t>
  </si>
  <si>
    <t>Jales Total</t>
  </si>
  <si>
    <t>Fernandópolis</t>
  </si>
  <si>
    <t>Fernandópolis Total</t>
  </si>
  <si>
    <t>São José do Rio Preto</t>
  </si>
  <si>
    <t>São José do Rio Preto Total</t>
  </si>
  <si>
    <t>Mirassol</t>
  </si>
  <si>
    <t>Mirassol Total</t>
  </si>
  <si>
    <t>Nova Aliança</t>
  </si>
  <si>
    <t>Nova Aliança Total</t>
  </si>
  <si>
    <t>Paulo de Faria</t>
  </si>
  <si>
    <t>Paulo de Faria Total</t>
  </si>
  <si>
    <t>Votuporanga</t>
  </si>
  <si>
    <t>Votuporanga Total</t>
  </si>
  <si>
    <t>Araras</t>
  </si>
  <si>
    <t>Araras Total</t>
  </si>
  <si>
    <t>Leme</t>
  </si>
  <si>
    <t>Leme Total</t>
  </si>
  <si>
    <t>Pirassununga</t>
  </si>
  <si>
    <t>Pirassununga Total</t>
  </si>
  <si>
    <t>Engenheiro Coelho</t>
  </si>
  <si>
    <t>Engenheiro Coelho Total</t>
  </si>
  <si>
    <t>Limeira</t>
  </si>
  <si>
    <t>Limeira Total</t>
  </si>
  <si>
    <t>Piracicaba</t>
  </si>
  <si>
    <t>Piracicaba Total</t>
  </si>
  <si>
    <t>Águas de São Pedro</t>
  </si>
  <si>
    <t>Águas de São Pedro Total</t>
  </si>
  <si>
    <t>Capivari</t>
  </si>
  <si>
    <t>Capivari Total</t>
  </si>
  <si>
    <t>Rafard</t>
  </si>
  <si>
    <t>Rafard Total</t>
  </si>
  <si>
    <t>Saltinho</t>
  </si>
  <si>
    <t>Saltinho Total</t>
  </si>
  <si>
    <t>Santa Maria da Serra</t>
  </si>
  <si>
    <t>Santa Maria da Serra Total</t>
  </si>
  <si>
    <t>São Pedro</t>
  </si>
  <si>
    <t>São Pedro Total</t>
  </si>
  <si>
    <t>Rio Claro</t>
  </si>
  <si>
    <t>Rio Claro Total</t>
  </si>
  <si>
    <t>Santa Gertrudes</t>
  </si>
  <si>
    <t>Santa Gertrudes Total</t>
  </si>
  <si>
    <t>Campinas</t>
  </si>
  <si>
    <t>Campinas Total</t>
  </si>
  <si>
    <t>Sumaré</t>
  </si>
  <si>
    <t>Sumaré Total</t>
  </si>
  <si>
    <t>Americana</t>
  </si>
  <si>
    <t>Americana Total</t>
  </si>
  <si>
    <t>Hortolândia</t>
  </si>
  <si>
    <t>Hortolândia Total</t>
  </si>
  <si>
    <t>Indaiatuba</t>
  </si>
  <si>
    <t>Indaiatuba Total</t>
  </si>
  <si>
    <t>Itatiba</t>
  </si>
  <si>
    <t>Itatiba Total</t>
  </si>
  <si>
    <t>Monte Mor</t>
  </si>
  <si>
    <t>Monte Mor Total</t>
  </si>
  <si>
    <t>Morungaba</t>
  </si>
  <si>
    <t>Morungaba Total</t>
  </si>
  <si>
    <t>Nova Odessa</t>
  </si>
  <si>
    <t>Nova Odessa Total</t>
  </si>
  <si>
    <t>Paulínia</t>
  </si>
  <si>
    <t>Paulínia Total</t>
  </si>
  <si>
    <t>Santa Bárbara d'Oeste</t>
  </si>
  <si>
    <t>Santa Bárbara d'Oeste Total</t>
  </si>
  <si>
    <t>Vinhedo</t>
  </si>
  <si>
    <t>Vinhedo Total</t>
  </si>
  <si>
    <t>Amparo</t>
  </si>
  <si>
    <t>Amparo Total</t>
  </si>
  <si>
    <t>Serra Negra</t>
  </si>
  <si>
    <t>Serra Negra Total</t>
  </si>
  <si>
    <t>Estiva Gerbi</t>
  </si>
  <si>
    <t>Estiva Gerbi Total</t>
  </si>
  <si>
    <t>Mogi Guaçu</t>
  </si>
  <si>
    <t>Mogi Guaçu Total</t>
  </si>
  <si>
    <t>Moji Mirim</t>
  </si>
  <si>
    <t>Moji Mirim Total</t>
  </si>
  <si>
    <t>Águas da Prata</t>
  </si>
  <si>
    <t>Águas da Prata Total</t>
  </si>
  <si>
    <t>São João da Boa Vista</t>
  </si>
  <si>
    <t>São João da Boa Vista Total</t>
  </si>
  <si>
    <t>Atibaia</t>
  </si>
  <si>
    <t>Atibaia Total</t>
  </si>
  <si>
    <t>Bragança Paulista</t>
  </si>
  <si>
    <t>Bragança Paulista Total</t>
  </si>
  <si>
    <t>Joanópolis</t>
  </si>
  <si>
    <t>Joanópolis Total</t>
  </si>
  <si>
    <t>Itupeva</t>
  </si>
  <si>
    <t>Itupeva Total</t>
  </si>
  <si>
    <t>Jundiaí</t>
  </si>
  <si>
    <t>Jundiaí Total</t>
  </si>
  <si>
    <t>Louveira</t>
  </si>
  <si>
    <t>Louveira Total</t>
  </si>
  <si>
    <t>São José dos Campos</t>
  </si>
  <si>
    <t>São José dos Campos Total</t>
  </si>
  <si>
    <t>Caçapava</t>
  </si>
  <si>
    <t>Caçapava Total</t>
  </si>
  <si>
    <t>Jacareí</t>
  </si>
  <si>
    <t>Jacareí Total</t>
  </si>
  <si>
    <t>Lorena</t>
  </si>
  <si>
    <t>Lorena Total</t>
  </si>
  <si>
    <t>Arapeí</t>
  </si>
  <si>
    <t>Arapeí Total</t>
  </si>
  <si>
    <t>Bananal</t>
  </si>
  <si>
    <t>Bananal Total</t>
  </si>
  <si>
    <t>Cruzeiro</t>
  </si>
  <si>
    <t>Cruzeiro Total</t>
  </si>
  <si>
    <t>Guaratinguetá</t>
  </si>
  <si>
    <t>Guaratinguetá Total</t>
  </si>
  <si>
    <t>Piquete</t>
  </si>
  <si>
    <t>Piquete Total</t>
  </si>
  <si>
    <t>Potim</t>
  </si>
  <si>
    <t>Potim Total</t>
  </si>
  <si>
    <t>Roseira</t>
  </si>
  <si>
    <t>Roseira Total</t>
  </si>
  <si>
    <t>Caraguatatuba</t>
  </si>
  <si>
    <t>Caraguatatuba Total</t>
  </si>
  <si>
    <t>Ilhabela</t>
  </si>
  <si>
    <t>Ilhabela Total</t>
  </si>
  <si>
    <t>Ubatuba</t>
  </si>
  <si>
    <t>Ubatuba Total</t>
  </si>
  <si>
    <t>Taubaté</t>
  </si>
  <si>
    <t>Taubaté Total</t>
  </si>
  <si>
    <t>Campos do Jordão</t>
  </si>
  <si>
    <t>Campos do Jordão Total</t>
  </si>
  <si>
    <t>Pindamonhangaba</t>
  </si>
  <si>
    <t>Pindamonhangaba Total</t>
  </si>
  <si>
    <t>São Bento do Sapucaí</t>
  </si>
  <si>
    <t>São Bento do Sapucaí Total</t>
  </si>
  <si>
    <t>Américo Brasiliense</t>
  </si>
  <si>
    <t>Américo Brasiliense Total</t>
  </si>
  <si>
    <t>Araraquara</t>
  </si>
  <si>
    <t>Araraquara Total</t>
  </si>
  <si>
    <t>São Carlos</t>
  </si>
  <si>
    <t>São Carlos Total</t>
  </si>
  <si>
    <t>Dourado</t>
  </si>
  <si>
    <t>Dourado Total</t>
  </si>
  <si>
    <t>Ibaté</t>
  </si>
  <si>
    <t>Ibaté Total</t>
  </si>
  <si>
    <t>Ribeirão Bonito</t>
  </si>
  <si>
    <t>Ribeirão Bonito Total</t>
  </si>
  <si>
    <t>Matão</t>
  </si>
  <si>
    <t>Matão Total</t>
  </si>
  <si>
    <t>Taquaritinga</t>
  </si>
  <si>
    <t>Taquaritinga Total</t>
  </si>
  <si>
    <t>Ibitinga</t>
  </si>
  <si>
    <t>Ibitinga Total</t>
  </si>
  <si>
    <t>Itápolis</t>
  </si>
  <si>
    <t>Itápolis Total</t>
  </si>
  <si>
    <t>Nova Europa</t>
  </si>
  <si>
    <t>Nova Europa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</si>
</sst>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 pivotButton="1" applyAlignment="1">
      <alignment horizontal="center" vertical="center" wrapText="1"/>
    </xf>
  </cellXfs>
  <cellStyles count="1">
    <cellStyle name="Normal" xfId="0" builtinId="0"/>
  </cellStyles>
  <dxfs count="222"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</xdr:row>
      <xdr:rowOff>66676</xdr:rowOff>
    </xdr:from>
    <xdr:to>
      <xdr:col>7</xdr:col>
      <xdr:colOff>790575</xdr:colOff>
      <xdr:row>10</xdr:row>
      <xdr:rowOff>161926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TIPO de OCI">
              <a:extLst>
                <a:ext uri="{FF2B5EF4-FFF2-40B4-BE49-F238E27FC236}">
                  <a16:creationId xmlns:a16="http://schemas.microsoft.com/office/drawing/2014/main" id="{893BB39E-078F-C281-369A-2C2CE30D39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OCI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01650" y="257176"/>
              <a:ext cx="1828800" cy="180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266700</xdr:colOff>
      <xdr:row>11</xdr:row>
      <xdr:rowOff>133350</xdr:rowOff>
    </xdr:from>
    <xdr:to>
      <xdr:col>8</xdr:col>
      <xdr:colOff>1428750</xdr:colOff>
      <xdr:row>20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RRAS">
              <a:extLst>
                <a:ext uri="{FF2B5EF4-FFF2-40B4-BE49-F238E27FC236}">
                  <a16:creationId xmlns:a16="http://schemas.microsoft.com/office/drawing/2014/main" id="{71661DA6-BE87-0742-5148-7BC2DE2676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RA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49250" y="2228850"/>
              <a:ext cx="4095750" cy="1685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psantos\AppData\Local\Microsoft\Olk\Attachments\ooa-994eb887-7d52-4861-893e-35e2931fcb00\bb0df722567da5bb28497c48914ca7ea15723da1f0a10d252dbfbe43ef4357e9\levantamento%20ginec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abela Poscidonio Santos" refreshedDate="45898.670403819444" createdVersion="8" refreshedVersion="8" minRefreshableVersion="3" recordCount="920" xr:uid="{DBB8301C-022B-444D-B7AF-499E5F08C629}">
  <cacheSource type="worksheet">
    <worksheetSource ref="A1:S921" sheet="base " r:id="rId2"/>
  </cacheSource>
  <cacheFields count="19">
    <cacheField name="NOME" numFmtId="0">
      <sharedItems count="441">
        <s v="HOSPITAL ESTADUAL DE DIADEMA HOSPITAL SERRARIA"/>
        <s v="AME SANTO ANDRE DR NEWTON DA COSTA BRANDAO"/>
        <s v="HOSPITAL ESTADUAL MARIO COVAS DE SANTO ANDRE"/>
        <s v="QUARTEIRAO DA SAUDE ENGENHEIRO OSVALDO MISSO"/>
        <s v="CENTRO DE REF EM SAUDE DA MULHER CRIANCA E ADOLESCENTE"/>
        <s v="CENTRO DE ATENCAO INTEGRAL A SAUDE DA MULHER CAISM"/>
        <s v="HOSPITAL E MATERNIDADE SAO LUCAS"/>
        <s v="HOSPITAL DA MULHER MARIA JOSE DOS SANTOS STEIN"/>
        <s v="CENTRO DE ATENCAO INTEGRAL A SAUDE DA MULHER"/>
        <s v="HOSPITAL DA MULHER"/>
        <s v="ATENDE FACIL SAUDE"/>
        <s v="CAISM CENTRO DE ATENCAO INT SAUDE DA MULHER SC DO SUL"/>
        <s v="COMPLEXO HOSPITALAR MUNICIPAL"/>
        <s v="HOSPITAL DE CLINICAS DR RADAMES NARDINI"/>
        <s v="HOSPITAL DR OSIRIS FLORINDO COELHO"/>
        <s v="COMPLEXO HOSPITALAR PADRE BENTO DE GUARULHOS"/>
        <s v="HOSPITAL GERAL DE GUARULHOS PROF DR WALDEMAR DE CARVALHO"/>
        <s v="HOSPITAL GERAL DE ITAQUAQUECETUBA"/>
        <s v="CENTRO ESP EM REABILITACAO DR ARNALDO PEZZUTI CAVALCANTI MOG"/>
        <s v="HOSPITAL DAS CLINICAS LUZIA DE PINHO MELO"/>
        <s v="CENTRO DE REFERENCIA DA MULHER CRIANCA"/>
        <s v="CENTRO INTEGRADO DE ATENCAO A SAUDE DA MULHER"/>
        <s v="UBS GUIOMAR FRANCO DA CUNHA JD DULCE"/>
        <s v="CEMEG CENTRO"/>
        <s v="CEMEG PIMENTAS CUMBICA"/>
        <s v="CEMEG SAO JOAO"/>
        <s v="HOSPITAL MATERNIDADE JESUS JOSE E MARIA"/>
        <s v="HOSPITAL MUNICIPAL PIMENTAS BONSUCESSO MANUEL DE PAIVA"/>
        <s v="CENTRO DE ESPECIALIDADES DE ITAQUAQUECETUBA"/>
        <s v="HOSP MUN DE MOGI DAS CRUZES PREF WALDEMAR COSTA FILHO"/>
        <s v="HOSPITAL NOSSA SENHORA APARECIDA"/>
        <s v="PRO MULHER"/>
        <s v="CENTRO MUNICIPAL DE ESPECIALIDADES CEME"/>
        <s v="IRMANDADE DA SANTA CASA DE MISERICORDIA DE SANTA ISABEL"/>
        <s v="AMBULATORIO DE ESPECIALIDADES DR JORACY CRUZ"/>
        <s v="CLINICA DA MULHER CLAUDETE OLIVEIRA DOS SANTOS"/>
        <s v="HOSPITAL ESTADUAL PROF CARLOS DA SILVA LACAZ FCO MORATO"/>
        <s v="SANTA CASA DE MISERICORDIA DE FRANCISCO MORATO"/>
        <s v="CASA DE ATENCAO A SAUDE DA MULHER MARIA DALSATTO BRAGA"/>
        <s v="HOSPITAL REGIONAL DE COTIA"/>
        <s v="HOSPITAL GERAL DE ITAPECERICA DA SERRA"/>
        <s v="AMBULATORIO MEDICO DE ESPECIALIDADES AME TABOAO DA SERRA"/>
        <s v="HOSPITAL GERAL PIRAJUSSARA"/>
        <s v="CLINICA DA MULHER"/>
        <s v="CENTRO DE REFERENCIA EM SAUDE IRMA ANNETE"/>
        <s v="CENTRO DE REFERENCIA SAUDE DA MULHER EMBU DAS ARTES"/>
        <s v="AMBULATORIO MEDICO DE ESPECIALIDADES"/>
        <s v="CENTRO DE REFERENCIA A SAUDE DA MULHER"/>
        <s v="UMS DE JUQUITIBA"/>
        <s v="CRSM CENTRO DE REFERENCIA DA SAUDE DA MULHER"/>
        <s v="HOSPITAL GERAL DE CARAPICUIBA"/>
        <s v="HOSPITAL GERAL DE ITAPEVI"/>
        <s v="HOSPITAL REGIONAL DR VIVALDO MARTINS SIMOES OSASCO"/>
        <s v="CENTRO DE ESPECIALIDADES E DIAGNOSTICOS DO ENGENHO NOVO"/>
        <s v="HOSPITAL MUNICIPAL DE BARUERI DR FRANCISCO MORAN"/>
        <s v="UBS EDINI CAVALCANTE CONSOLI"/>
        <s v="POLICLINICA"/>
        <s v="CIS CENTRO INTEGRADO DE SAUDE"/>
        <s v="CENTRO DE ESPEC DIAGNOSTICO DRA WALKIRIA SAMPAIO DE SOUZA"/>
        <s v="AME AMBULATORIO MEDICO DE ESPECIALIDADES PEDRO DAMEN"/>
        <s v="CENTRO DE SAUDE DA MULHER PARNAIBANA"/>
        <s v="USA FAZENDINHA"/>
        <s v="USA SAO PEDRO"/>
        <s v="AMBULATORIO DE ESPECIALIDADES DR GERALDO PAULO BOURROUL"/>
        <s v="AMBULATORIO MEDICO DE ESPECIALIDADES AME IDOSO OESTE"/>
        <s v="AME AMBULATORIO MEDICO DE ESPEC DRA MARIA CRISTINA CURY"/>
        <s v="AME AMBULATORIO MEDICO DE ESPECIALIDADES JARDIM DOS PRADOS"/>
        <s v="AME DR LUIZ ROBERTO BARRADAS BARATA SAO PAULO"/>
        <s v="AME IDOSO SUDESTE"/>
        <s v="CENTRO DE REFERENCIA DA SAUDE DA MULHER"/>
        <s v="CENTRO DE REFERENCIA DO IDOSO DA ZONA NORTE SAO PAULO"/>
        <s v="CENTRO DE REFERENCIA E TREINAMENTO DST AIDS SAO PAULO"/>
        <s v="CENTRO HOSPITALAR DO SISTEMA PENITENCIARIO SAO PAULO"/>
        <s v="CONJUNTO HOSPITALAR DO MANDAQUI SAO PAULO"/>
        <s v="HC DA FMUSP HOSPITAL DAS CLINICAS SAO PAULO"/>
        <s v="HOSP STA MARCELINA SAO PAULO"/>
        <s v="HOSPITAL DE TRANSP DO EST DE SP EURYCLIDES DE JESUS ZERBINI"/>
        <s v="HOSPITAL E MATERNIDADE LEONOR MENDES DE BARROS SAO PAULO"/>
        <s v="HOSPITAL ESTADUAL DE SAPOPEMBA SAO PAULO"/>
        <s v="HOSPITAL GERAL DE PEDREIRA"/>
        <s v="HOSPITAL GERAL DE VILA NOVA CACHOEIRINHA SAO PAULO"/>
        <s v="HOSPITAL GERAL DE VILA PENTEADO DR JOSE PANGELLA SAO PAULO"/>
        <s v="HOSPITAL GERAL DO GRAJAU PROF LIBER JOHN ALPHONSE DI DIO SP"/>
        <s v="HOSPITAL GERAL HENRIQUE ALTIMEYER DE VILA ALPINA"/>
        <s v="HOSPITAL GERAL SANTA MARCELINA DE ITAIM PAULISTA SAO PAULO"/>
        <s v="HOSPITAL INFANTIL CANDIDO FONTOURA SAO PAULO"/>
        <s v="HOSPITAL INFANTIL DARCY VARGAS UGA III SAO PAULO"/>
        <s v="HOSPITAL KATIA DE SOUZA RODRIGUES TAIPASSP SAO PAULO"/>
        <s v="HOSPITAL MATERNIDADE INTERLAGOS"/>
        <s v="HOSPITAL SAO PAULO HOSPITAL DE ENSINO DA UNIFESP"/>
        <s v="INSTITUTO DE INFECTOLOGIA EMILIO RIBAS"/>
        <s v="INSTITUTO DO CANCER ARNALDO VIEIRA DE CARVALHO"/>
        <s v="INSTITUTO DO CANCER DO ESTADO DE SAO PAULO"/>
        <s v="PAM VARZEA DO CARMO NGA 63 SAO PAULO"/>
        <s v="SANTA CASA DE SAO PAULO HOSPITAL CENTRAL SAO PAULO"/>
        <s v="UNIDADE DE GESTAO ASSISTENCIAL II HOSPITAL IPIRANGA SP"/>
        <s v="A C CAMARGO CANCER CENTER"/>
        <s v="AMA ESPECIALIDADES BURGO PAULISTA"/>
        <s v="AMA ESPECIALIDADES CAPAO REDONDO"/>
        <s v="AMA ESPECIALIDADES VILA CONSTANCIA DR VICENTE O GUIDA"/>
        <s v="AMA UBS DR GERALDO DA SILVA FERREIRA"/>
        <s v="AMB ESPEC JOSE BONIFACIO IV"/>
        <s v="AMB ESPEC PIRITUBA"/>
        <s v="AMB ESPEC SAO CARLOS"/>
        <s v="AMB ESPEC SAPOPEMBA"/>
        <s v="AMB ESPEC TUCURUVI ARMANDO DE AGUIAR PUPO"/>
        <s v="CENTRO DE EXAMES DA MULHER"/>
        <s v="HOSP MUN CAPELA DO SOCORRO"/>
        <s v="HOSP MUN CARMEN PRUDENTE"/>
        <s v="HOSP MUN DR CARMINO CARICCHIO"/>
        <s v="HOSP MUN FERNANDO MAURO PIRES DA ROCHA"/>
        <s v="HOSP MUN GILSON DE CASSIA MARQUES DE CARVALHO"/>
        <s v="HOSP MUN IGNACIO PROENCA DE GOUVEA"/>
        <s v="HOSP MUN JABAQUARA ARTUR RIBEIRO DE SABOYA"/>
        <s v="HOSP MUN M BOI MIRIM"/>
        <s v="HOSP MUN MAT ESC DR MARIO DE MORAES A SILVA"/>
        <s v="HOSP MUN MATERNIDADE PROFESSOR MARIO DEGNI"/>
        <s v="HOSP MUN PROF DR WALDOMIRO DE PAULA"/>
        <s v="HOSP MUN PROFESSOR DOUTOR ALIPIO CORREA NETTO"/>
        <s v="HOSP MUN V NHOCUNE ALEXANDRE ZAIO"/>
        <s v="HOSP MUN VER JOSE STOROPOLLI"/>
        <s v="HOSPITAL DIA BRASILANDIA FO"/>
        <s v="HOSPITAL DIA BUTANTA"/>
        <s v="HOSPITAL DIA CAMPO LIMPO JARDIM PIRAJUSSARA"/>
        <s v="HOSPITAL DIA CIDADE ADEMAR"/>
        <s v="HOSPITAL DIA FLAVIO GIANNOTTI"/>
        <s v="HOSPITAL DIA ITAIM PAULISTA"/>
        <s v="HOSPITAL DIA M BOI MIRIM I JARDIM IBIRAPUERA"/>
        <s v="HOSPITAL DIA M BOI MIRIM II VERA CRUZ"/>
        <s v="HOSPITAL DIA MOOCA"/>
        <s v="HOSPITAL DIA PENHA HATIRO SHIMOMOTO"/>
        <s v="HOSPITAL DIA SAO MATEUS DR HENRIQUE CARLOS GONCALVES"/>
        <s v="HOSPITAL DIA SAO MIGUEL DR TITO LOPES DA SILVA"/>
        <s v="HOSPITAL DIA VILA GUILHERME"/>
        <s v="HOSPITAL DIA VILA PRUDENTE"/>
        <s v="HOSPITAL SAO LUIZ GONZAGA"/>
        <s v="IBCC"/>
        <s v="SAE IST AIDS NOSSA SENHORA DO O"/>
        <s v="SAE IST AIDS SANTO AMARO DRA DENIZE DORNELAS DE OLIVEIRA"/>
        <s v="UBS JARDIM MITSUTANI"/>
        <s v="UBS NASCER DO SOL"/>
        <s v="HOSPITAL HELIOPOLIS UNIDADE DE GESTAO ASSISTENCIAL I"/>
        <s v="HOSPITAL UNIVERSITARIO DA USP SAO PAULO"/>
        <s v="AMA ESPECIALIDADES DR HUMBERTO PASCALE SANTA CECILIA"/>
        <s v="HOSPITAL REGIONAL JORGE ROSSMANN DE ITANHAEM"/>
        <s v="AME AMBULATORIO MEDICO DE ESPECIALIDADES DE PRAIA GRANDE"/>
        <s v="AME AMBULATORIO MEDICO DE ESPECIALIDADES DE SANTOS"/>
        <s v="HOSPITAL GUILHERME ALVARO SANTOS"/>
        <s v="AME AMBULATORIO MEDICO DE ESPECIALIDADES DE SAO VICENTE"/>
        <s v="SAUDE DA MULHER"/>
        <s v="HOSPITAL DR LUIZ CAMARGO DA FONSECA E SILVA"/>
        <s v="HOSPITAL GUARUJA"/>
        <s v="INSTITUTO DA MULHER CASA ROSA"/>
        <s v="HOSPITAL E MATERNIDADE DRA ADONIRAN CORREIA CAMPOS MONGAGUA"/>
        <s v="CASA DA MULHER E DA CRIANCA"/>
        <s v="MATERNIDADE MUNICIPAL DE PERUIBE"/>
        <s v="CEMAS PRAIA GRANDE"/>
        <s v="CLINICA OCIAN DE CARDIOLOGIA"/>
        <s v="COMPLEXO HOSPITALAR IRMA DULCE O S S"/>
        <s v="COMPLEXO HOSPITALAR DOS ESTIVADORES"/>
        <s v="SECAO HOSPITAL E MATERNIDADE MUNICIPAL DR SILVERIO FONTES"/>
        <s v="CAD II CENTRO DE APOIO E DIAGNOSTICO SAO VICENTE"/>
        <s v="HOSPITAL E MATERNIDADE MUNICIPAL DE SAO VICENTE"/>
        <s v="IGESP SA CENTRO MEDICO E CIRURGICO INST GASTROENT DE SP"/>
        <s v="HOSPITAL DR LEOPOLDO BEVILACQUA"/>
        <s v="HOSPITAL SAO JOAO REGISTRO"/>
        <s v="AMBULATORIO MEDICO DE ESPECIALIDADE AME DE ITAPETININGA"/>
        <s v="UBS ALAMBARI"/>
        <s v="SANTA CASA DE CAPAO BONITO"/>
        <s v="SAUDE DA MULHER CAPAO BONITO"/>
        <s v="POLICLINICA MUNICIPAL SANTA MADRE PAULINA"/>
        <s v="HOSPITAL DR LEO ORSI BERNARDES ITAPETININGA"/>
        <s v="SANTA CASA DE MISERICORDIA DE TATUI"/>
        <s v="UBS IV LAZARO MENDES DE CASTANHO CESARIO LANGE"/>
        <s v="AME ITAPEVA EDISON OLIVEIRA MARTHO"/>
        <s v="AMBULATORIO DE ESPECIALIDADES MUNICIPAL DE BURI"/>
        <s v="UNIDADE DE EXAMES E TRATAMENTO ESPECIALIZADO"/>
        <s v="HOSPITAL MUNICIPAL SAO JOSE"/>
        <s v="AMBULATORIO DE ESPECIALIDADES CENTRO DIA"/>
        <s v="SANTA CASA DE MISERICORDIA DE ITAPEVA"/>
        <s v="POLICLINICA ITAPIRAPUA PAULISTA"/>
        <s v="SANTA CASA DE MISERICORDIA DE ITARARE"/>
        <s v="UNIDADE DE SAUDE DA FAMILIA JOAO RODRIGUES DE PROENCA"/>
        <s v="AMBULATORIO DE ESPECIALIDADES"/>
        <s v="UBS JOSE HAILTON DE CAMARGO"/>
        <s v="AME ITU AMBULATORIO MEDICO DE ESPECIALIDADE DE ITU"/>
        <s v="AMBULATORIO MEDICO DE ESPECIALIDADE AME SOROCABA"/>
        <s v="CONJUNTO HOSPITALAR SOROCABA"/>
        <s v="AMBULATORIO MUNICIPAL DE ESPECIALIDADES"/>
        <s v="HOSPITAL SAO LUIZ"/>
        <s v="AMBULATORIO DE SAUDE DA MULHER"/>
        <s v="HOSPITAL MUNICIPAL"/>
        <s v="SANTA CASA DE ITU"/>
        <s v="SANTA CASA PIEDADE"/>
        <s v="HOSPITAL E MATERNIDADE MUNICIPAL N S DO MONTE SERRAT"/>
        <s v="CENTRO MEDICO DE ESPECIALIDADES"/>
        <s v="SANTA CASA SALTO DE PIRAPORA"/>
        <s v="HOSPITAL E MATERNIDADE SOTERO DE SOUZA"/>
        <s v="HOSPITAL GPACI SOROCABA"/>
        <s v="HOSPITAL SANTA LUCINDA SOROCABA"/>
        <s v="POLICLINICA MUNICIPAL DR EDWARD MALUF SOROCABA"/>
        <s v="SANTA CASA DE SOROCABA"/>
        <s v="SANTA CASA DE MISERICORDIA DE TIETE"/>
        <s v="HOSPITAL MUNICIPAL DE VOTORANTIM"/>
        <s v="POLICLINICA VOTORANTIM"/>
        <s v="AME VALE DO JURUMIRIM"/>
        <s v="SANTA CASA DE AVARE"/>
        <s v="HOSPITAL E MATERNIDADE NOSSA SENHORA DAS GRACAS"/>
        <s v="CENTRO DE SAUDE III PARANAPANEMA"/>
        <s v="POLICLINICA DR LUIZ FERREIRA PIRAJU"/>
        <s v="SANTA CASA DE MISERICORDIA DE TAGUAI"/>
        <s v="UBS ROSA BORANGA RIBEIRO"/>
        <s v="SANTA CASA DE TAQUARITUBA"/>
        <s v="HOSPITAL ESTADUAL BAURU"/>
        <s v="MATERNIDADE SANTA ISABEL"/>
        <s v="HOSPITAL DE AGUDOS"/>
        <s v="CASA DA MULHER"/>
        <s v="HOSPITAL SANTA LUZIA DUARTINA"/>
        <s v="HOSPITAL NOSSA SENHORA DA PIEDADE"/>
        <s v="REDE DE ATENCAO INTEGRAL A SAUDE DA MULHER RAIS MULHER"/>
        <s v="SANTA CASA DE PEDERNEIRAS"/>
        <s v="SANTA CASA DE PIRAJUI"/>
        <s v="CENTRO DE SAUDE III REGINOPOLIS"/>
        <s v="HOSPITAL DAS CLINICAS DA FACULDADE DE MEDICINA DE BOTUCATU"/>
        <s v="UNIDADE MISTA DE ANHEMBI"/>
        <s v="UNIDADE MISTA DE SAUDE DE AREIOPOLIS"/>
        <s v="HOSPITAL AMARAL CARVALHO JAU"/>
        <s v="SANTA CASA DE BARIRI"/>
        <s v="HOSPITAL E MATERNIDADE SAO JOSE BARRA BONITA"/>
        <s v="CENTRO DE ESPECIALIDADES INTEGRADAS DR HORACIO SGAVIOLI"/>
        <s v="SANTA CASA DE JAU"/>
        <s v="AME DR JOAO LUIZ TREVELIM PROMISSAO"/>
        <s v="HOSPITAL GERAL PREFEITO MIGUEL MARTIN GUALDA DE PROMISSAO"/>
        <s v="CS III DE SABINO"/>
        <s v="SANTA CASA DE MIS DE ADAMANTINA NA PROVIDENCIA DE DEUS"/>
        <s v="UNIDADE BASICA DE SAUDE ARMANDO CENEDESI"/>
        <s v="SANTA CASA DE MISERICORDIA DE OSVALDO CRUZ"/>
        <s v="CENTRO DE SAUDE II DE PACAEMBU"/>
        <s v="HOSPITAL REGIONAL DE ASSIS"/>
        <s v="AMBULATORIO DE ESPECIALIDADES DE ASSIS"/>
        <s v="SANTA CASA DE ASSIS"/>
        <s v="SANTA CASA DE MISERICORDIA DE CANDIDO MOTA"/>
        <s v="HOSPITAL BENEFICENTE DE MARACAI"/>
        <s v="SANTA CASA DE MISERICORDIA DE PALMITAL"/>
        <s v="SANTA CASA DE PARAGUACU PAULISTA"/>
        <s v="UNIDADE DE ATENDIMENTO DA MULHER"/>
        <s v="CENTRO DE ESPECIALIDADES DE TARUMA"/>
        <s v="HOSPITAL DAS CLINICAS HCFAMEMA"/>
        <s v="HOSPITAL UNIVERSITARIO DE MARILIA"/>
        <s v="SANTA CASA DE MARILIA"/>
        <s v="SANTA CASA DE QUINTANA"/>
        <s v="AME AMBULATORIO MEDICO DE ESPECIALIDADES DE OURINHOS"/>
        <s v="SANTA CASA DE OURINHOS"/>
        <s v="UNIDADE BASICA DE SAUDE CIDINHA LEITE"/>
        <s v="SANTA CASA MISER STACRUZ RIO PARDO"/>
        <s v="AME AMBULATORIO DE ESPECIALIDADES MEDICAS DE TUPA"/>
        <s v="SANTA CASA DE TUPA"/>
        <s v="AME AMBULATORIO MED DE ESPECIALIDADES DRACENA"/>
        <s v="AME DR ANTONIO CARLOS FONTOURA DA SILVA PRES PRUDENTE"/>
        <s v="FUNDACAO HOSPITAL REGIONAL DO CANCER"/>
        <s v="HOSPITAL DOMINGOS LEONARDO CERAVOLO PRESIDENTE PRUDENTE"/>
        <s v="SANTA CASA MISERICORDIA PADRE JOAO SCHNEIDER MARTINOPOLIS"/>
        <s v="UNIDADE BASICA DE SAUDE II DR PLINIO ARANTES BARRETO"/>
        <s v="CENTRO MUNICIPAL DE ESPECIALIDADES"/>
        <s v="SANTA CASA DE SANTO ANASTACIO"/>
        <s v="UBS II DOUTOR ORLANDO BERTOLLI"/>
        <s v="HOSPITAL MUNICIPAL DE IEPE"/>
        <s v="CEMIPE CENTRO DE ESPECIALIDADES MEDICA E IMAGEM"/>
        <s v="SANTA CASA DE PRESIDENTE EPITACIO"/>
        <s v="HOSPITAL ESTADUAL PORTO PRIMAVERA ROSANA"/>
        <s v="ESF DR EXPEDITO E DR SILENO"/>
        <s v="AME ARACATUBA DR OSCAR GURJAO COTRIM"/>
        <s v="SANTA CASA DE ARACATUBA HOSPITAL SAGRADO CORACAO DE JESUS"/>
        <s v="CENTRO DE ESPECIALIDADE EM SAUDE AUXILIUM"/>
        <s v="CENTRO DE SAUDE II DE SANTO ANTONIO DO ARACANGUA"/>
        <s v="SANTA CASA DE VALPARAISO"/>
        <s v="AME ANDRADINA DR EDMON ALEXANDRE SALOMAO"/>
        <s v="HOSPITAL REGIONAL DE ILHA SOLTEIRA"/>
        <s v="UBS DR YOSHITO KANZAWA MIRANDOPOLIS"/>
        <s v="AMBULATORIO DE SAUDE DA MULHER BIRIGUI"/>
        <s v="UBSF III TANCREDO NEVES BREJO ALEGRE"/>
        <s v="CLINICA DE ESPECIALIDADES DE PENAPOLIS"/>
        <s v="UBS III DE PIACATU ANTONIO CIRO DEPS"/>
        <s v="CS III SANTOPOLIS DO AGUAPEI"/>
        <s v="AME AMBULATORIO MEDICO DE ESPECIALIDADES CATANDUVA"/>
        <s v="HOSP ESCOLA EMILIO CARLOS CATANDUVA"/>
        <s v="CEM CENTRO DE ESPECIALIDADES MEDICAS MANOEL DOS S QUELHAS"/>
        <s v="UNIDADE BASICA DE SAUDE MARIO EVARISTO TADEI"/>
        <s v="SANTA CASA DE NOVO HORIZONTE"/>
        <s v="UBS III OLAVO DOMINGUES"/>
        <s v="UBS DE NOVA CANAA PAULISTA"/>
        <s v="SANTA CASA DE SANTA FE DO SUL"/>
        <s v="HOSPITAL DE AMOR JALES"/>
        <s v="SANTA CASA DE MISERICORDIA DE JALES"/>
        <s v="SANTA CASA DE FERNANDOPOLIS"/>
        <s v="FUNDACAO PIO XII FERNANDOPOLIS"/>
        <s v="AME AMBULATORIO MED DE ESPECIALIDADES DE S J DO RIO PRETO"/>
        <s v="HOSPITAL DE BASE DE SAO JOSE DO RIO PRETO"/>
        <s v="HOSPITAL E MATERNIDADE MAE DO DIVINO AMOR NA PROV DEUS"/>
        <s v="CS DE NOVA ALIANCA"/>
        <s v="CS DE PAULO DE FARIA"/>
        <s v="CENTRO DE ATENDIMENTO ESPECIALIZADO NA SAUDE DA MULHER"/>
        <s v="SANTA CASA DE MISERICORDIA DE SAO JOSE DO RIO PRETO"/>
        <s v="AME AMBULATORIO MEDICO DE ESPECIALIDADES DE VOTUPORANGA"/>
        <s v="SANTA CASA DE VOTUPORANGA"/>
        <s v="AME AMBULATORIO MEDICO DE ESPECIALIDADE GERAL BARRETOS"/>
        <s v="FUNDACAO PIO XII BARRETOS"/>
        <s v="AMBULATORIO DE ESPECIALIDADES ARE I"/>
        <s v="SANTA CASA DE BARRETOS"/>
        <s v="HOSPITAL MUNICIPAL JULIO RODRIGUES DE PAULA COLOMBIA"/>
        <s v="SANTA CASA DE OLIMPIA"/>
        <s v="HOSPITAL REGIONAL DE BEBEDOURO HRB"/>
        <s v="AMBULATORIO DE REF DE ESPEC DR BRASIL GERSON DA SILVA"/>
        <s v="AME AMBULATORIO MEDICO DE ESPECIALIDADES DE FRANCA"/>
        <s v="SANTA CASA DE FRANCA"/>
        <s v="CENTRO DE SAUDE I FRANCA"/>
        <s v="SANTA CASA DE PATROCINIO PAULISTA"/>
        <s v="CS III RESTINGA"/>
        <s v="SANTA CASA DE SAO JOAQUIM DA BARRA"/>
        <s v="CENTRO DE SAUDE II IPUA CENTRAL ABASTECIMEN REDE DE FRIO"/>
        <s v="SANTA CASA DE IPUA"/>
        <s v="HOSPITAL SAO MARCOS MORRO AGUDO"/>
        <s v="AME AMBULATORIO MEDICO DE ESPECIALIDADES DE ITUVERAVA"/>
        <s v="CS II DE IGARAPAVA"/>
        <s v="SANTA CASA DE IGARAPAVA"/>
        <s v="SANTA CASA DE GUARIBA"/>
        <s v="CENTRO DE SAUDE I ALBERTINO AFFONSO JABOTICABAL"/>
        <s v="SANTA CASA DE PITANGUEIRAS"/>
        <s v="CENTRO DE SAUDE II SERTAOZINHO"/>
        <s v="HOSPITAL E MATERNIDADE SAO JOSE"/>
        <s v="CENTRO DE REF DA SAUDE DA MULHER DE R PRETO MATER"/>
        <s v="HOSPITAL DAS CLINICAS FAEPA RIBEIRAO PRETO"/>
        <s v="CENTRO DE SAUDE ESCOLA SUMAREZINHO"/>
        <s v="HOSPITAL ELECTRO BONINI RIBEIRAO PRETO"/>
        <s v="HOSPITAL IMACULADA CONCEICAO"/>
        <s v="SANTA CASA DE RIBEIRAO PRETO"/>
        <s v="PAS JOSE RODRIGUES PALHARES FILHO STA RITA DO PASSA QUATRO"/>
        <s v="HOSPITAL SANTA LYDIA RIBEIRAO PRETO"/>
        <s v="HOSPITAL MAJOR ANTONIO CANDIDO BATATAIS"/>
        <s v="CENTRO DE SAUDE DA MULHER JANDIRA A LEITE DUARTE ARARAS"/>
        <s v="HOSPITAL SAO LUIZ DE ARARAS"/>
        <s v="CASA DA MULHER YOLANDA PENTEADO LEME"/>
        <s v="SANTA CASA DE PIRASSUNUNGA"/>
        <s v="SANTA CASA DE LEME"/>
        <s v="CENTRO DE ESPECIALIDADES MEDICAS ENGENHEIRO COELHO"/>
        <s v="SANTA CASA DE LIMEIRA"/>
        <s v="SOCIEDADE OPERARIA HUMANITARIA LIMEIRA"/>
        <s v="UNIDADE BASICA DE SAUDE DE AGUAS DE SAO PEDRO"/>
        <s v="SANTA CASA DE MISERICORDIA DE CAPIVARI"/>
        <s v="CENTRO ESPECIALIZADO EM SAUDE DA MULHER CESM PIRACICABA"/>
        <s v="HOSPITAL DOS FORNECEDORES DE CANA DE PIRACICABA"/>
        <s v="SANTA CASA DE PIRACICABA"/>
        <s v="UNIDADE BASICA DE SAUDE MARIA TEREZA APPRILANTE GIMENEZ"/>
        <s v="UNIDADE BASICA DE SAUDE DE SALTINHO"/>
        <s v="CSIII AMALIA GOTHARDO MANESCO SANTA MARIA DA SERRA"/>
        <s v="SANTA CASA DE SAO PEDRO"/>
        <s v="HOSPITAL REGIONAL DE PIRACICABA"/>
        <s v="CENTRO DE ESPECIALIDADES E APOIO DIAGNOSTICO CEAD"/>
        <s v="SANTA CASA DE RIO CLARO"/>
        <s v="CASA DA MULHER MARGARIDA M PARALUPPI DE SANTA GERTRUDES"/>
        <s v="AME AMBULATORIO MEDICO DE ESPECIALIDADES DE CAMPINAS"/>
        <s v="HOSPITAL DAS CLINICAS DA UNICAMP DE CAMPINAS"/>
        <s v="HOSPITAL ESTADUAL SUMARE"/>
        <s v="HOSPITAL MUNICIPAL DR WALDEMAR TEBALDI"/>
        <s v="HOSPITAL DE AMOR CAMPINAS"/>
        <s v="HOSPITAL E MATERNIDADE CELSO PIERRO"/>
        <s v="HOSPITAL SAO LEOPOLDO MANDIC AMBULATORIO UNIDADE CAMP"/>
        <s v="MATERNIDADE DE CAMPINAS"/>
        <s v="POLICLINICA III"/>
        <s v="CENTRO ESPECIALIZADO NA SAUDE INTEGRAL DA MULHER CAISM"/>
        <s v="CENTRO DE ESPECIALIDADES DA MULHER E DA CRIANCA"/>
        <s v="CAISMI CENTRO DE SAUDE INTEGRADA DE SAUDE DA MULHER"/>
        <s v="SANTA CASA DE MISERICORDIA DE ITATIBA"/>
        <s v="ASSOCIACAO HOSPITAL BENEFICENTE SAGRADO CORACAO DE JESUS"/>
        <s v="CS III DR ROMEU BUENO DE AGUIAR"/>
        <s v="HOSPITAL MUNICIPAL DE PAULINIA"/>
        <s v="CENTRO DE REFERENCIA EM SAUDE DA MULHER"/>
        <s v="HOSPITAL SANTA BARBARA"/>
        <s v="SANTA CASA DE VINHEDO"/>
        <s v="POLICLINICA II"/>
        <s v="AMBULAT DE ESPECIALIDADES E HOSPITAL DIA DR RENATO RIGGIO JR"/>
        <s v="AME AMB MEDICO DE ESP FRANCESCO LEONARDO BEIRA DE AMPARO"/>
        <s v="SANTA CASA ANNA CINTRA"/>
        <s v="AMBULATORIO DE ESPECIALIDADES SERRA NEGRA"/>
        <s v="CEM CENTRO DE ESPECIALIDADES MEDICAS"/>
        <s v="HOSPITAL MUNICIPAL DR TABAJARA RAMOS"/>
        <s v="SANTA CASA DE MOGI GUACU"/>
        <s v="CENTRO DE ESPECIALIDADES MOGI MIRIM MOGI MIRIM"/>
        <s v="IRMANDADE DA STA CASA DE MISERICORD DE MOGI MIRIM MOGI MIRIM"/>
        <s v="UNIDADE INTEGRADA DE SAUDE LEOPOLDO DE ARAUJO A PRATA"/>
        <s v="SANTA CASA DE MISERICORDIA DONA CAROLINA MALHEIROS SJBV"/>
        <s v="AME AMBULATORIO MEDICO DE ESPECIALIDADES ATIBAIA"/>
        <s v="HOSPITAL UNIVERSITARIO SAO FRANCISCO NA PROV DE DEUS"/>
        <s v="CASAMAR CASA DE ATENCAO A SAUDE DA MULHER E BANCO DE LEITE"/>
        <s v="SANTA CASA DE ATIBAIA"/>
        <s v="COMPLEXO HOSPITALAR SANTA CASA BRAGANCA PAULISTA"/>
        <s v="UBS II DE JOANOPOLIS"/>
        <s v="HCSVP HOSPITAL SAO VICENTE"/>
        <s v="HU HOSPITAL UNIVERSITARIO"/>
        <s v="SANTA CASA DE LOUVEIRA"/>
        <s v="AMB MED ESPEC EDY COSTA MENDES AME SAO JOSE DOS CAMPOS"/>
        <s v="DR RUBENS SAVASTANO HOSPITAL REGIONAL DE SAO JOSE DOS CAMPOS"/>
        <s v="SANTA CASA DE SAO JOSE CAMPOS"/>
        <s v="HOSPITAL E MATERNIDADE NOSSA SENHORA DA AJUDA"/>
        <s v="HOSPITAL SAO FRANCISCO DE ASSIS"/>
        <s v="SANTA CASA DE MISERICORDIA DE JACAREI"/>
        <s v="SERVICO INTEGRADO DE MEDICINA"/>
        <s v="HOSPITAL MUNICIPAL DR JOSE DE CARVALHO FLORENCE"/>
        <s v="AMBULATORIO MEDICO DE ESPECIALID DE LORENA AME LORENA"/>
        <s v="UNIDADE BASICA DE SAUDE DE ARAPEI DR HAROLDO VIANA RODRIGUES"/>
        <s v="UNIDADE MISTA DE SAUDE MONS CID FRANCA SANTOS"/>
        <s v="SANTA CASA DE CRUZEIRO"/>
        <s v="ASSISTENCIA MEDICA ESPECIALIZADA"/>
        <s v="IRMANDADE DA SANTA CASA DE MISERICORDIA LORENA"/>
        <s v="AMBULATORIO DE ESPECIALIDADES DE PIQUETE"/>
        <s v="UNIDADE BASICA DE SAUDE DE POTIM"/>
        <s v="UNIDADE MISTA DE SAUDE DE ROSEIRA DR PAULO GUIMARAES CASTRO"/>
        <s v="HOSPITAL REGIONAL DO LITORAL NORTE"/>
        <s v="CENTRO DE REFERENCIA ESPECIALIZADA JULIA TENORIO"/>
        <s v="HOSPITAL MUNICIPAL GOV MARIO COVAS JR"/>
        <s v="SANTA CASA DE MISERICORDIA DE UBATUBA"/>
        <s v="AMB MED ESPEC DOM ANTONIO AFFONSO DE MIRANDA AME TAUBATE"/>
        <s v="HOSPITAL REGIONAL DO VALE DO PARAIBA"/>
        <s v="COMPLEXO MUNICIPAL DE SAUDE"/>
        <s v="SANTA CASA DE PINDAMONHANGABA"/>
        <s v="SANTA CASA SAO BENTO DO SAPUCAI"/>
        <s v="HOSPITAL MUNICIPAL UNIVERSITARIO DE TAUBATE"/>
        <s v="HOSPITAL ESTADUAL AMERICO BRASILIENSE"/>
        <s v="MATERNIDADE GOTA DE LEITE DE ARARAQUARA"/>
        <s v="SANTA CASA DE ARARAQUARA"/>
        <s v="AMBULATORIO MEDICO DE ESPECIALIDADES AME SAO CARLOS"/>
        <s v="CENTRO DE ESPECIALIDADES DR HERONIDES ARRUDA CRUZ"/>
        <s v="HOSPITAL MUNICIPAL IBATE"/>
        <s v="CENTRO DE ESPECIALIDADES MUNICIPAL CESAR TORREZAN R BONITO"/>
        <s v="HOSPITAL UNIVERSITARIO DA UFSCAR"/>
        <s v="SANTA CASA DE SAO CARLOS"/>
        <s v="HOSPITAL CARLOS FERNANDO MALZONI MATAO"/>
        <s v="AME TAQUARITINGA"/>
        <s v="SANTA CASA DE MISERICORDIA ITAPOLIS"/>
        <s v="CENTRO DE SAUDE III NOVA EUROPA"/>
        <s v="SANTA CASA DE CARIDADE E MATERNIDADE IBITINGA"/>
      </sharedItems>
    </cacheField>
    <cacheField name="RRAS" numFmtId="0">
      <sharedItems count="18">
        <s v="RRAS 01"/>
        <s v="RRAS 02"/>
        <s v="RRAS 03"/>
        <s v="RRAS 04"/>
        <s v="RRAS 05"/>
        <s v="RRAS 06"/>
        <s v="RRAS 07"/>
        <s v="RRAS 08"/>
        <s v="RRAS 09"/>
        <s v="RRAS 10"/>
        <s v="RRAS 11"/>
        <s v="RRAS 12"/>
        <s v="RRAS 13"/>
        <s v="RRAS 14"/>
        <s v="RRAS 15"/>
        <s v="RRAS 16"/>
        <s v="RRAS 17"/>
        <s v="RRAS 18"/>
      </sharedItems>
    </cacheField>
    <cacheField name="REGIAO DE SAUDE" numFmtId="0">
      <sharedItems count="60">
        <s v="35015 GRANDE ABC"/>
        <s v="35011 ALTO DO TIETÊ"/>
        <s v="35012 FRANCO DA ROCHA"/>
        <s v="35013 MANANCIAIS"/>
        <s v="35014 ROTA DOS BANDEIRANTES"/>
        <s v="35016 SÃO PAULO"/>
        <s v="35041 BAIXADA SANTISTA"/>
        <s v="35121 VALE DO RIBEIRA"/>
        <s v="35161 ITAPETININGA"/>
        <s v="35162 ITAPEVA"/>
        <s v="35163 SOROCABA"/>
        <s v="35061 VALE DO JURUMIRIM"/>
        <s v="35062 BAURU"/>
        <s v="35063 POLO CUESTA"/>
        <s v="35064 JAU"/>
        <s v="35065 LINS"/>
        <s v="35091 ADAMANTINA"/>
        <s v="35092 ASSIS"/>
        <s v="35093 MARÍLIA"/>
        <s v="35094 OURINHOS"/>
        <s v="35095 TUPÃ"/>
        <s v="35111 ALTA PAULISTA"/>
        <s v="35112 ALTA SOROCABANA"/>
        <s v="35113 ALTO CAPIVARI"/>
        <s v="35114 EXTREMO OESTE PAULISTA"/>
        <s v="35115 PONTAL DO PARANAPANEMA"/>
        <s v="35021 CENTRAL DO DRS II"/>
        <s v="35022 DOS LAGOS DO DRS II"/>
        <s v="35023 DOS CONSÓRCIOS DO DRS II"/>
        <s v="35151 CATANDUVA"/>
        <s v="35152 SANTA FÉ DO SUL"/>
        <s v="35153 JALES"/>
        <s v="35154 FERNANDÓPOLIS"/>
        <s v="35155 SÃO JOSÉ DO RIO PRETO"/>
        <s v="35157 VOTUPORANGA"/>
        <s v="35051 NORTE-BARRETOS"/>
        <s v="35052 SUL-BARRETOS"/>
        <s v="35081 TRÊS COLINAS"/>
        <s v="35082 ALTA ANHANGUERA"/>
        <s v="35083 ALTA MOGIANA"/>
        <s v="35131 HORIZONTE VERDE"/>
        <s v="35132 AQUÍFERO GUARANI"/>
        <s v="35133 VALE DAS CACHOEIRAS"/>
        <s v="35101 ARARAS"/>
        <s v="35102 LIMEIRA"/>
        <s v="35103 PIRACICABA"/>
        <s v="35104 RIO CLARO"/>
        <s v="35072 REG METRO CAMPINAS"/>
        <s v="35074 CIRCUITO DAS ÁGUAS"/>
        <s v="35141 BAIXA MOGIANA"/>
        <s v="35142 MANTIQUEIRA"/>
        <s v="35071 BRAGANÇA"/>
        <s v="35073 JUNDIAÍ"/>
        <s v="35171 ALTO VALE DO PARAÍBA"/>
        <s v="35172 CIRCUITO DA FÉ - VALE HISTÓRICO"/>
        <s v="35173 LITORAL NORTE"/>
        <s v="35174 V. PARAÍBA-REG. SERRANA"/>
        <s v="35031 CENTRAL DO DRS III"/>
        <s v="35032 CORAÇÃO DO DRS III"/>
        <s v="35033 NOROESTE DRS III"/>
      </sharedItems>
    </cacheField>
    <cacheField name="REGIAO DE SAUDE NOME" numFmtId="0">
      <sharedItems/>
    </cacheField>
    <cacheField name="TIPO de OCI" numFmtId="0">
      <sharedItems count="5">
        <s v="OCI GIN1-I"/>
        <s v="OCI GIN1-II"/>
        <s v="OCI GIN3"/>
        <s v="OCI GIN2-I"/>
        <s v="OCI GIN2-II"/>
      </sharedItems>
    </cacheField>
    <cacheField name="GESTAO" numFmtId="0">
      <sharedItems count="2">
        <s v="E"/>
        <s v="M"/>
      </sharedItems>
    </cacheField>
    <cacheField name="gestor" numFmtId="0">
      <sharedItems/>
    </cacheField>
    <cacheField name="MUNICIPIO" numFmtId="0">
      <sharedItems count="225">
        <s v="Diadema"/>
        <s v="Santo André"/>
        <s v="Mauá"/>
        <s v="Ribeirão Pires"/>
        <s v="São Bernardo do Campo"/>
        <s v="São Caetano do Sul"/>
        <s v="Ferraz de Vasconcelos"/>
        <s v="Guarulhos"/>
        <s v="Itaquaquecetuba"/>
        <s v="Mogi das Cruzes"/>
        <s v="Biritiba-Mirim"/>
        <s v="Guararema"/>
        <s v="Poá"/>
        <s v="Santa Isabel"/>
        <s v="Suzano"/>
        <s v="Francisco Morato"/>
        <s v="Mairiporã"/>
        <s v="Cotia"/>
        <s v="Itapecerica da Serra"/>
        <s v="Taboão da Serra"/>
        <s v="Embu das Artes"/>
        <s v="Embu-Guaçu"/>
        <s v="Juquitiba"/>
        <s v="Carapicuíba"/>
        <s v="Itapevi"/>
        <s v="Osasco"/>
        <s v="Barueri"/>
        <s v="Jandira"/>
        <s v="Pirapora do Bom Jesus"/>
        <s v="Santana de Parnaíba"/>
        <s v="São Paulo"/>
        <s v="Itanhaém"/>
        <s v="Praia Grande"/>
        <s v="Santos"/>
        <s v="São Vicente"/>
        <s v="Bertioga"/>
        <s v="Cubatão"/>
        <s v="Guarujá"/>
        <s v="Mongaguá"/>
        <s v="Peruíbe"/>
        <s v="Pariquera-Açu"/>
        <s v="Registro"/>
        <s v="Itapetininga"/>
        <s v="Alambari"/>
        <s v="Capão Bonito"/>
        <s v="Cerquilho"/>
        <s v="Tatuí"/>
        <s v="Cesário Lange"/>
        <s v="Itapeva"/>
        <s v="Buri"/>
        <s v="Guapiara"/>
        <s v="Itaberá"/>
        <s v="Itapirapuã Paulista"/>
        <s v="Itararé"/>
        <s v="Nova Campina"/>
        <s v="Ribeira"/>
        <s v="Ribeirão Branco"/>
        <s v="Itu"/>
        <s v="Sorocaba"/>
        <s v="Araçariguama"/>
        <s v="Boituva"/>
        <s v="Piedade"/>
        <s v="Salto"/>
        <s v="Salto de Pirapora"/>
        <s v="São Roque"/>
        <s v="Tietê"/>
        <s v="Votorantim"/>
        <s v="Avaré"/>
        <s v="Itaporanga"/>
        <s v="Paranapanema"/>
        <s v="Piraju"/>
        <s v="Taguaí"/>
        <s v="Taquarituba"/>
        <s v="Bauru"/>
        <s v="Agudos"/>
        <s v="Duartina"/>
        <s v="Lençóis Paulista"/>
        <s v="Pederneiras"/>
        <s v="Pirajuí"/>
        <s v="Reginópolis"/>
        <s v="Botucatu"/>
        <s v="Anhembi"/>
        <s v="Areiópolis"/>
        <s v="Jaú"/>
        <s v="Bariri"/>
        <s v="Barra Bonita"/>
        <s v="Itapuí"/>
        <s v="Promissão"/>
        <s v="Sabino"/>
        <s v="Adamantina"/>
        <s v="Inúbia Paulista"/>
        <s v="Osvaldo Cruz"/>
        <s v="Pacaembu"/>
        <s v="Assis"/>
        <s v="Cândido Mota"/>
        <s v="Maracaí"/>
        <s v="Palmital"/>
        <s v="Paraguaçu Paulista"/>
        <s v="Tarumã"/>
        <s v="Marília"/>
        <s v="Quintana"/>
        <s v="Ourinhos"/>
        <s v="Salto Grande"/>
        <s v="Santa Cruz do Rio Pardo"/>
        <s v="Tupã"/>
        <s v="Dracena"/>
        <s v="Presidente Prudente"/>
        <s v="Martinópolis"/>
        <s v="Pirapozinho"/>
        <s v="Santo Anastácio"/>
        <s v="Iepê"/>
        <s v="Presidente Epitácio"/>
        <s v="Rosana"/>
        <s v="Mirante do Paranapanema"/>
        <s v="Araçatuba"/>
        <s v="Santo Antônio do Aracanguá"/>
        <s v="Valparaíso"/>
        <s v="Andradina"/>
        <s v="Ilha Solteira"/>
        <s v="Mirandópolis"/>
        <s v="Birigui"/>
        <s v="Brejo Alegre"/>
        <s v="Penápolis"/>
        <s v="Piacatu"/>
        <s v="Santópolis do Aguapeí"/>
        <s v="Catanduva"/>
        <s v="Irapuã"/>
        <s v="Novo Horizonte"/>
        <s v="Palmares Paulista"/>
        <s v="Nova Canaã Paulista"/>
        <s v="Santa Fé do Sul"/>
        <s v="Jales"/>
        <s v="Fernandópolis"/>
        <s v="São José do Rio Preto"/>
        <s v="Mirassol"/>
        <s v="Nova Aliança"/>
        <s v="Paulo de Faria"/>
        <s v="Votuporanga"/>
        <s v="Barretos"/>
        <s v="Colômbia"/>
        <s v="Olímpia"/>
        <s v="Bebedouro"/>
        <s v="Franca"/>
        <s v="Patrocínio Paulista"/>
        <s v="Restinga"/>
        <s v="São Joaquim da Barra"/>
        <s v="Ipuã"/>
        <s v="Morro Agudo"/>
        <s v="Ituverava"/>
        <s v="Igarapava"/>
        <s v="Guariba"/>
        <s v="Jaboticabal"/>
        <s v="Pitangueiras"/>
        <s v="Sertãozinho"/>
        <s v="Ribeirão Preto"/>
        <s v="Santa Rita do Passa Quatro"/>
        <s v="Batatais"/>
        <s v="Araras"/>
        <s v="Leme"/>
        <s v="Pirassununga"/>
        <s v="Engenheiro Coelho"/>
        <s v="Limeira"/>
        <s v="Águas de São Pedro"/>
        <s v="Capivari"/>
        <s v="Piracicaba"/>
        <s v="Rafard"/>
        <s v="Saltinho"/>
        <s v="Santa Maria da Serra"/>
        <s v="São Pedro"/>
        <s v="Rio Claro"/>
        <s v="Santa Gertrudes"/>
        <s v="Campinas"/>
        <s v="Sumaré"/>
        <s v="Americana"/>
        <s v="Hortolândia"/>
        <s v="Indaiatuba"/>
        <s v="Itatiba"/>
        <s v="Monte Mor"/>
        <s v="Morungaba"/>
        <s v="Nova Odessa"/>
        <s v="Paulínia"/>
        <s v="Santa Bárbara d'Oeste"/>
        <s v="Vinhedo"/>
        <s v="Amparo"/>
        <s v="Serra Negra"/>
        <s v="Estiva Gerbi"/>
        <s v="Mogi Guaçu"/>
        <s v="Moji Mirim"/>
        <s v="Águas da Prata"/>
        <s v="São João da Boa Vista"/>
        <s v="Atibaia"/>
        <s v="Bragança Paulista"/>
        <s v="Joanópolis"/>
        <s v="Itupeva"/>
        <s v="Jundiaí"/>
        <s v="Louveira"/>
        <s v="São José dos Campos"/>
        <s v="Caçapava"/>
        <s v="Jacareí"/>
        <s v="Lorena"/>
        <s v="Arapeí"/>
        <s v="Bananal"/>
        <s v="Cruzeiro"/>
        <s v="Guaratinguetá"/>
        <s v="Piquete"/>
        <s v="Potim"/>
        <s v="Roseira"/>
        <s v="Caraguatatuba"/>
        <s v="Ilhabela"/>
        <s v="Ubatuba"/>
        <s v="Taubaté"/>
        <s v="Campos do Jordão"/>
        <s v="Pindamonhangaba"/>
        <s v="São Bento do Sapucaí"/>
        <s v="Américo Brasiliense"/>
        <s v="Araraquara"/>
        <s v="São Carlos"/>
        <s v="Dourado"/>
        <s v="Ibaté"/>
        <s v="Ribeirão Bonito"/>
        <s v="Matão"/>
        <s v="Taquaritinga"/>
        <s v="Itápolis"/>
        <s v="Nova Europa"/>
        <s v="Ibitinga"/>
      </sharedItems>
    </cacheField>
    <cacheField name=" 2025 Físico" numFmtId="3">
      <sharedItems containsSemiMixedTypes="0" containsString="0" containsNumber="1" minValue="0" maxValue="6104"/>
    </cacheField>
    <cacheField name="VALOR" numFmtId="44">
      <sharedItems containsSemiMixedTypes="0" containsString="0" containsNumber="1" minValue="88.4" maxValue="372.49"/>
    </cacheField>
    <cacheField name="2025 Financeiro" numFmtId="44">
      <sharedItems containsSemiMixedTypes="0" containsString="0" containsNumber="1" minValue="0" maxValue="698791.24"/>
    </cacheField>
    <cacheField name="NOTA TECNICA.VALOR NT" numFmtId="44">
      <sharedItems containsSemiMixedTypes="0" containsString="0" containsNumber="1" minValue="32019.9" maxValue="7402239.8899999997"/>
    </cacheField>
    <cacheField name="municipios.total da região" numFmtId="44">
      <sharedItems containsSemiMixedTypes="0" containsString="0" containsNumber="1" minValue="795.6" maxValue="9325480.0500000007"/>
    </cacheField>
    <cacheField name="DIFERENÇA VALORES RS" numFmtId="44">
      <sharedItems containsSemiMixedTypes="0" containsString="0" containsNumber="1" minValue="-723798.6" maxValue="1923240.16"/>
    </cacheField>
    <cacheField name="Proporçao" numFmtId="164">
      <sharedItems containsSemiMixedTypes="0" containsString="0" containsNumber="1" minValue="0" maxValue="0.94285714285714295"/>
    </cacheField>
    <cacheField name="valor ajustado" numFmtId="44">
      <sharedItems containsSemiMixedTypes="0" containsString="0" containsNumber="1" minValue="0" maxValue="554676.04500000004"/>
    </cacheField>
    <cacheField name="físico ajustado" numFmtId="3">
      <sharedItems containsSemiMixedTypes="0" containsString="0" containsNumber="1" minValue="0" maxValue="4845.1417024886869"/>
    </cacheField>
    <cacheField name="SALDO JOSÉ BONIFÁCIO RRAS 12 E RIO PARDO RRAS 15 " numFmtId="44">
      <sharedItems containsString="0" containsBlank="1" containsNumber="1" minValue="60047.78" maxValue="125261.24"/>
    </cacheField>
    <cacheField name="diferença produção x parametro populacional" numFmtId="44">
      <sharedItems containsSemiMixedTypes="0" containsString="0" containsNumber="1" minValue="-342820.39910000004" maxValue="195140.78099999999"/>
    </cacheField>
  </cacheFields>
  <extLst>
    <ext xmlns:x14="http://schemas.microsoft.com/office/spreadsheetml/2009/9/main" uri="{725AE2AE-9491-48be-B2B4-4EB974FC3084}">
      <x14:pivotCacheDefinition pivotCacheId="68660806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0">
  <r>
    <x v="0"/>
    <x v="0"/>
    <x v="0"/>
    <s v="GRANDE ABC"/>
    <x v="0"/>
    <x v="0"/>
    <s v=".Gestão Estadual"/>
    <x v="0"/>
    <n v="186"/>
    <n v="88.4"/>
    <n v="16442.400000000001"/>
    <n v="1708093.86"/>
    <n v="1393070.7"/>
    <n v="-315023.15999999997"/>
    <n v="1.1802990329205834E-2"/>
    <n v="20160.615300000001"/>
    <n v="228.06125904977375"/>
    <m/>
    <n v="3718.2152999999998"/>
  </r>
  <r>
    <x v="1"/>
    <x v="0"/>
    <x v="0"/>
    <s v="GRANDE ABC"/>
    <x v="0"/>
    <x v="0"/>
    <s v=".Gestão Estadual"/>
    <x v="1"/>
    <n v="322.5"/>
    <n v="88.4"/>
    <n v="28509"/>
    <n v="1708093.86"/>
    <n v="1393070.7"/>
    <n v="-315023.15999999997"/>
    <n v="2.0464862264348824E-2"/>
    <n v="34955.905599999998"/>
    <n v="395.42879638009043"/>
    <m/>
    <n v="6446.9055999999982"/>
  </r>
  <r>
    <x v="2"/>
    <x v="0"/>
    <x v="0"/>
    <s v="GRANDE ABC"/>
    <x v="0"/>
    <x v="0"/>
    <s v=".Gestão Estadual"/>
    <x v="1"/>
    <n v="647"/>
    <n v="88.4"/>
    <n v="57194.8"/>
    <n v="1708093.86"/>
    <n v="1393070.7"/>
    <n v="-315023.15999999997"/>
    <n v="4.1056638403205239E-2"/>
    <n v="70128.592000000004"/>
    <n v="793.3098642533937"/>
    <m/>
    <n v="12933.792000000001"/>
  </r>
  <r>
    <x v="3"/>
    <x v="0"/>
    <x v="0"/>
    <s v="GRANDE ABC"/>
    <x v="0"/>
    <x v="1"/>
    <s v="Diadema"/>
    <x v="0"/>
    <n v="996.5"/>
    <n v="88.4"/>
    <n v="88090.6"/>
    <n v="1708093.86"/>
    <n v="1393070.7"/>
    <n v="-315023.15999999997"/>
    <n v="6.3234837973406524E-2"/>
    <n v="108011.0385"/>
    <n v="1221.8443269230768"/>
    <m/>
    <n v="19920.438499999989"/>
  </r>
  <r>
    <x v="4"/>
    <x v="0"/>
    <x v="0"/>
    <s v="GRANDE ABC"/>
    <x v="0"/>
    <x v="1"/>
    <s v="Mauá"/>
    <x v="2"/>
    <n v="1551.5"/>
    <n v="88.4"/>
    <n v="137152.6"/>
    <n v="1708093.86"/>
    <n v="1393070.7"/>
    <n v="-315023.15999999997"/>
    <n v="9.8453438149262634E-2"/>
    <n v="168167.7132"/>
    <n v="1902.349696832579"/>
    <m/>
    <n v="31015.113199999993"/>
  </r>
  <r>
    <x v="5"/>
    <x v="0"/>
    <x v="0"/>
    <s v="GRANDE ABC"/>
    <x v="0"/>
    <x v="1"/>
    <s v="Ribeirão Pires"/>
    <x v="3"/>
    <n v="677"/>
    <n v="88.4"/>
    <n v="59846.8"/>
    <n v="1708093.86"/>
    <n v="1393070.7"/>
    <n v="-315023.15999999997"/>
    <n v="4.2960346520819086E-2"/>
    <n v="73380.304099999994"/>
    <n v="830.09393778280526"/>
    <m/>
    <n v="13533.504099999991"/>
  </r>
  <r>
    <x v="6"/>
    <x v="0"/>
    <x v="0"/>
    <s v="GRANDE ABC"/>
    <x v="0"/>
    <x v="1"/>
    <s v="Ribeirão Pires"/>
    <x v="3"/>
    <n v="20"/>
    <n v="88.4"/>
    <n v="1768"/>
    <n v="1708093.86"/>
    <n v="1393070.7"/>
    <n v="-315023.15999999997"/>
    <n v="1.2691387450758961E-3"/>
    <n v="2167.8081000000002"/>
    <n v="24.522716063348415"/>
    <m/>
    <n v="399.80810000000019"/>
  </r>
  <r>
    <x v="7"/>
    <x v="0"/>
    <x v="0"/>
    <s v="GRANDE ABC"/>
    <x v="0"/>
    <x v="1"/>
    <s v="Santo André"/>
    <x v="1"/>
    <n v="3501.5"/>
    <n v="88.4"/>
    <n v="309532.59999999998"/>
    <n v="1708093.86"/>
    <n v="1393070.7"/>
    <n v="-315023.15999999997"/>
    <n v="0.22219446579416249"/>
    <n v="379529.00270000001"/>
    <n v="4293.3145101809951"/>
    <m/>
    <n v="69996.402700000035"/>
  </r>
  <r>
    <x v="8"/>
    <x v="0"/>
    <x v="0"/>
    <s v="GRANDE ABC"/>
    <x v="0"/>
    <x v="1"/>
    <s v="São Bernardo do Campo"/>
    <x v="4"/>
    <n v="1433"/>
    <n v="88.4"/>
    <n v="126677.2"/>
    <n v="1708093.86"/>
    <n v="1393070.7"/>
    <n v="-315023.15999999997"/>
    <n v="9.0933791084687951E-2"/>
    <n v="155323.45019999999"/>
    <n v="1757.052604072398"/>
    <m/>
    <n v="28646.250199999995"/>
  </r>
  <r>
    <x v="9"/>
    <x v="0"/>
    <x v="0"/>
    <s v="GRANDE ABC"/>
    <x v="0"/>
    <x v="1"/>
    <s v="São Bernardo do Campo"/>
    <x v="4"/>
    <n v="871"/>
    <n v="88.4"/>
    <n v="76996.399999999994"/>
    <n v="1708093.86"/>
    <n v="1393070.7"/>
    <n v="-315023.15999999997"/>
    <n v="5.527099234805527E-2"/>
    <n v="94408.042700000005"/>
    <n v="1067.9642839366516"/>
    <m/>
    <n v="17411.642700000011"/>
  </r>
  <r>
    <x v="10"/>
    <x v="0"/>
    <x v="0"/>
    <s v="GRANDE ABC"/>
    <x v="0"/>
    <x v="1"/>
    <s v="São Caetano do Sul"/>
    <x v="5"/>
    <n v="36"/>
    <n v="88.4"/>
    <n v="3182.4"/>
    <n v="1708093.86"/>
    <n v="1393070.7"/>
    <n v="-315023.15999999997"/>
    <n v="2.284449741136613E-3"/>
    <n v="3902.0545999999999"/>
    <n v="44.14088914027149"/>
    <m/>
    <n v="719.65459999999985"/>
  </r>
  <r>
    <x v="11"/>
    <x v="0"/>
    <x v="0"/>
    <s v="GRANDE ABC"/>
    <x v="0"/>
    <x v="1"/>
    <s v="São Caetano do Sul"/>
    <x v="5"/>
    <n v="1211.5"/>
    <n v="88.4"/>
    <n v="107096.6"/>
    <n v="1708093.86"/>
    <n v="1393070.7"/>
    <n v="-315023.15999999997"/>
    <n v="7.6878079482972414E-2"/>
    <n v="131314.9755"/>
    <n v="1485.4635237556561"/>
    <m/>
    <n v="24218.375499999995"/>
  </r>
  <r>
    <x v="12"/>
    <x v="0"/>
    <x v="0"/>
    <s v="GRANDE ABC"/>
    <x v="0"/>
    <x v="1"/>
    <s v="São Caetano do Sul"/>
    <x v="5"/>
    <n v="32.5"/>
    <n v="88.4"/>
    <n v="2873"/>
    <n v="1708093.86"/>
    <n v="1393070.7"/>
    <n v="-315023.15999999997"/>
    <n v="2.0623504607483311E-3"/>
    <n v="3522.6882000000001"/>
    <n v="39.849414027149322"/>
    <m/>
    <n v="649.68820000000005"/>
  </r>
  <r>
    <x v="0"/>
    <x v="0"/>
    <x v="0"/>
    <s v="GRANDE ABC"/>
    <x v="1"/>
    <x v="0"/>
    <s v=".Gestão Estadual"/>
    <x v="0"/>
    <n v="12.5"/>
    <n v="88.4"/>
    <n v="1105"/>
    <n v="1708093.86"/>
    <n v="1393070.7"/>
    <n v="-315023.15999999997"/>
    <n v="7.9321171567243499E-4"/>
    <n v="1354.8801000000001"/>
    <n v="15.326697963800905"/>
    <m/>
    <n v="249.88010000000008"/>
  </r>
  <r>
    <x v="1"/>
    <x v="0"/>
    <x v="0"/>
    <s v="GRANDE ABC"/>
    <x v="1"/>
    <x v="0"/>
    <s v=".Gestão Estadual"/>
    <x v="1"/>
    <n v="32.5"/>
    <n v="88.4"/>
    <n v="2873"/>
    <n v="1708093.86"/>
    <n v="1393070.7"/>
    <n v="-315023.15999999997"/>
    <n v="2.0623504607483311E-3"/>
    <n v="3522.6882000000001"/>
    <n v="39.849414027149322"/>
    <m/>
    <n v="649.68820000000005"/>
  </r>
  <r>
    <x v="2"/>
    <x v="0"/>
    <x v="0"/>
    <s v="GRANDE ABC"/>
    <x v="1"/>
    <x v="0"/>
    <s v=".Gestão Estadual"/>
    <x v="1"/>
    <n v="84"/>
    <n v="88.4"/>
    <n v="7425.6"/>
    <n v="1708093.86"/>
    <n v="1393070.7"/>
    <n v="-315023.15999999997"/>
    <n v="5.3303827293187641E-3"/>
    <n v="9104.7939999999999"/>
    <n v="102.995407239819"/>
    <m/>
    <n v="1679.1939999999995"/>
  </r>
  <r>
    <x v="3"/>
    <x v="0"/>
    <x v="0"/>
    <s v="GRANDE ABC"/>
    <x v="1"/>
    <x v="1"/>
    <s v="Diadema"/>
    <x v="0"/>
    <n v="357.5"/>
    <n v="88.4"/>
    <n v="31603"/>
    <n v="1708093.86"/>
    <n v="1393070.7"/>
    <n v="-315023.15999999997"/>
    <n v="2.268585506823164E-2"/>
    <n v="38749.569799999997"/>
    <n v="438.34354977375563"/>
    <m/>
    <n v="7146.5697999999975"/>
  </r>
  <r>
    <x v="4"/>
    <x v="0"/>
    <x v="0"/>
    <s v="GRANDE ABC"/>
    <x v="1"/>
    <x v="1"/>
    <s v="Mauá"/>
    <x v="2"/>
    <n v="252"/>
    <n v="88.4"/>
    <n v="22276.799999999999"/>
    <n v="1708093.86"/>
    <n v="1393070.7"/>
    <n v="-315023.15999999997"/>
    <n v="1.599114818795629E-2"/>
    <n v="27314.382000000001"/>
    <n v="308.98622171945703"/>
    <m/>
    <n v="5037.5820000000022"/>
  </r>
  <r>
    <x v="13"/>
    <x v="0"/>
    <x v="0"/>
    <s v="GRANDE ABC"/>
    <x v="1"/>
    <x v="1"/>
    <s v="Mauá"/>
    <x v="2"/>
    <n v="428.5"/>
    <n v="88.4"/>
    <n v="37879.4"/>
    <n v="1708093.86"/>
    <n v="1393070.7"/>
    <n v="-315023.15999999997"/>
    <n v="2.7191297613251075E-2"/>
    <n v="46445.288500000002"/>
    <n v="525.39919117647059"/>
    <m/>
    <n v="8565.8885000000009"/>
  </r>
  <r>
    <x v="5"/>
    <x v="0"/>
    <x v="0"/>
    <s v="GRANDE ABC"/>
    <x v="1"/>
    <x v="1"/>
    <s v="Ribeirão Pires"/>
    <x v="3"/>
    <n v="14"/>
    <n v="88.4"/>
    <n v="1237.5999999999999"/>
    <n v="1708093.86"/>
    <n v="1393070.7"/>
    <n v="-315023.15999999997"/>
    <n v="8.8839712155312713E-4"/>
    <n v="1517.4657"/>
    <n v="17.165901583710404"/>
    <m/>
    <n v="279.86570000000006"/>
  </r>
  <r>
    <x v="6"/>
    <x v="0"/>
    <x v="0"/>
    <s v="GRANDE ABC"/>
    <x v="1"/>
    <x v="1"/>
    <s v="Ribeirão Pires"/>
    <x v="3"/>
    <n v="20"/>
    <n v="88.4"/>
    <n v="1768"/>
    <n v="1708093.86"/>
    <n v="1393070.7"/>
    <n v="-315023.15999999997"/>
    <n v="1.2691387450758961E-3"/>
    <n v="2167.8081000000002"/>
    <n v="24.522716063348415"/>
    <m/>
    <n v="399.80810000000019"/>
  </r>
  <r>
    <x v="7"/>
    <x v="0"/>
    <x v="0"/>
    <s v="GRANDE ABC"/>
    <x v="1"/>
    <x v="1"/>
    <s v="Santo André"/>
    <x v="1"/>
    <n v="8.5"/>
    <n v="88.4"/>
    <n v="751.4"/>
    <n v="1708093.86"/>
    <n v="1393070.7"/>
    <n v="-315023.15999999997"/>
    <n v="5.3938396665725581E-4"/>
    <n v="921.3184"/>
    <n v="10.422153846153845"/>
    <m/>
    <n v="169.91840000000002"/>
  </r>
  <r>
    <x v="9"/>
    <x v="0"/>
    <x v="0"/>
    <s v="GRANDE ABC"/>
    <x v="1"/>
    <x v="1"/>
    <s v="São Bernardo do Campo"/>
    <x v="4"/>
    <n v="3"/>
    <n v="88.4"/>
    <n v="265.2"/>
    <n v="1708093.86"/>
    <n v="1393070.7"/>
    <n v="-315023.15999999997"/>
    <n v="1.9037081176138441E-4"/>
    <n v="325.1712"/>
    <n v="3.6784072398190042"/>
    <m/>
    <n v="59.97120000000001"/>
  </r>
  <r>
    <x v="10"/>
    <x v="0"/>
    <x v="0"/>
    <s v="GRANDE ABC"/>
    <x v="1"/>
    <x v="1"/>
    <s v="São Caetano do Sul"/>
    <x v="5"/>
    <n v="36"/>
    <n v="88.4"/>
    <n v="3182.4"/>
    <n v="1708093.86"/>
    <n v="1393070.7"/>
    <n v="-315023.15999999997"/>
    <n v="2.284449741136613E-3"/>
    <n v="3902.0545999999999"/>
    <n v="44.14088914027149"/>
    <m/>
    <n v="719.65459999999985"/>
  </r>
  <r>
    <x v="12"/>
    <x v="0"/>
    <x v="0"/>
    <s v="GRANDE ABC"/>
    <x v="1"/>
    <x v="1"/>
    <s v="São Caetano do Sul"/>
    <x v="5"/>
    <n v="32.5"/>
    <n v="88.4"/>
    <n v="2873"/>
    <n v="1708093.86"/>
    <n v="1393070.7"/>
    <n v="-315023.15999999997"/>
    <n v="2.0623504607483311E-3"/>
    <n v="3522.6882000000001"/>
    <n v="39.849414027149322"/>
    <m/>
    <n v="649.68820000000005"/>
  </r>
  <r>
    <x v="0"/>
    <x v="0"/>
    <x v="0"/>
    <s v="GRANDE ABC"/>
    <x v="2"/>
    <x v="0"/>
    <s v=".Gestão Estadual"/>
    <x v="0"/>
    <n v="258"/>
    <n v="372.49"/>
    <n v="96102.42"/>
    <n v="1708093.86"/>
    <n v="1393070.7"/>
    <n v="-315023.15999999997"/>
    <n v="6.8986032080065998E-2"/>
    <n v="117834.61780000001"/>
    <n v="316.34303686004995"/>
    <m/>
    <n v="21732.197800000009"/>
  </r>
  <r>
    <x v="2"/>
    <x v="0"/>
    <x v="0"/>
    <s v="GRANDE ABC"/>
    <x v="2"/>
    <x v="0"/>
    <s v=".Gestão Estadual"/>
    <x v="1"/>
    <n v="416"/>
    <n v="372.49"/>
    <n v="154955.84"/>
    <n v="1708093.86"/>
    <n v="1393070.7"/>
    <n v="-315023.15999999997"/>
    <n v="0.11123329203607542"/>
    <n v="189996.9032"/>
    <n v="510.0724937582217"/>
    <m/>
    <n v="35041.063200000004"/>
  </r>
  <r>
    <x v="10"/>
    <x v="0"/>
    <x v="0"/>
    <s v="GRANDE ABC"/>
    <x v="2"/>
    <x v="1"/>
    <s v="São Caetano do Sul"/>
    <x v="5"/>
    <n v="36"/>
    <n v="372.49"/>
    <n v="13409.64"/>
    <n v="1708093.86"/>
    <n v="1393070.7"/>
    <n v="-315023.15999999997"/>
    <n v="9.6259579646603716E-3"/>
    <n v="16442.039700000001"/>
    <n v="44.140888882923036"/>
    <m/>
    <n v="3032.3997000000018"/>
  </r>
  <r>
    <x v="14"/>
    <x v="1"/>
    <x v="1"/>
    <s v="ALTO DO TIETE"/>
    <x v="0"/>
    <x v="0"/>
    <s v=".Gestão Estadual"/>
    <x v="6"/>
    <n v="0.5"/>
    <n v="88.4"/>
    <n v="44.2"/>
    <n v="1779549.84"/>
    <n v="1454646.52"/>
    <n v="-324903.32"/>
    <n v="3.0385388747226373E-5"/>
    <n v="54.072299999999998"/>
    <n v="0.61167760180995467"/>
    <m/>
    <n v="9.8722999999999956"/>
  </r>
  <r>
    <x v="15"/>
    <x v="1"/>
    <x v="1"/>
    <s v="ALTO DO TIETE"/>
    <x v="0"/>
    <x v="0"/>
    <s v=".Gestão Estadual"/>
    <x v="7"/>
    <n v="201.5"/>
    <n v="88.4"/>
    <n v="17812.599999999999"/>
    <n v="1779549.84"/>
    <n v="1454646.52"/>
    <n v="-324903.32"/>
    <n v="1.2245311665132227E-2"/>
    <n v="21791.142400000001"/>
    <n v="246.50613574660633"/>
    <m/>
    <n v="3978.5424000000021"/>
  </r>
  <r>
    <x v="16"/>
    <x v="1"/>
    <x v="1"/>
    <s v="ALTO DO TIETE"/>
    <x v="0"/>
    <x v="0"/>
    <s v=".Gestão Estadual"/>
    <x v="7"/>
    <n v="2238.5"/>
    <n v="88.4"/>
    <n v="197883.4"/>
    <n v="1779549.84"/>
    <n v="1454646.52"/>
    <n v="-324903.32"/>
    <n v="0.13603538542133245"/>
    <n v="242081.74840000001"/>
    <n v="2738.4813167420816"/>
    <m/>
    <n v="44198.348400000017"/>
  </r>
  <r>
    <x v="17"/>
    <x v="1"/>
    <x v="1"/>
    <s v="ALTO DO TIETE"/>
    <x v="0"/>
    <x v="0"/>
    <s v=".Gestão Estadual"/>
    <x v="8"/>
    <n v="884"/>
    <n v="88.4"/>
    <n v="78145.600000000006"/>
    <n v="1779549.84"/>
    <n v="1454646.52"/>
    <n v="-324903.32"/>
    <n v="5.3721367305096225E-2"/>
    <n v="95599.850600000005"/>
    <n v="1081.4462737556562"/>
    <m/>
    <n v="17454.250599999999"/>
  </r>
  <r>
    <x v="18"/>
    <x v="1"/>
    <x v="1"/>
    <s v="ALTO DO TIETE"/>
    <x v="0"/>
    <x v="0"/>
    <s v=".Gestão Estadual"/>
    <x v="9"/>
    <n v="297.5"/>
    <n v="88.4"/>
    <n v="26299"/>
    <n v="1779549.84"/>
    <n v="1454646.52"/>
    <n v="-324903.32"/>
    <n v="1.8079306304599689E-2"/>
    <n v="32173.026600000001"/>
    <n v="363.94826470588237"/>
    <m/>
    <n v="5874.0266000000011"/>
  </r>
  <r>
    <x v="19"/>
    <x v="1"/>
    <x v="1"/>
    <s v="ALTO DO TIETE"/>
    <x v="0"/>
    <x v="0"/>
    <s v=".Gestão Estadual"/>
    <x v="9"/>
    <n v="304.5"/>
    <n v="88.4"/>
    <n v="26917.8"/>
    <n v="1779549.84"/>
    <n v="1454646.52"/>
    <n v="-324903.32"/>
    <n v="1.8504701747060859E-2"/>
    <n v="32930.038999999997"/>
    <n v="372.51175339366512"/>
    <m/>
    <n v="6012.2389999999978"/>
  </r>
  <r>
    <x v="20"/>
    <x v="1"/>
    <x v="1"/>
    <s v="ALTO DO TIETE"/>
    <x v="0"/>
    <x v="1"/>
    <s v="Biritiba-Mirim"/>
    <x v="10"/>
    <n v="14"/>
    <n v="88.4"/>
    <n v="1237.5999999999999"/>
    <n v="1779549.84"/>
    <n v="1454646.52"/>
    <n v="-324903.32"/>
    <n v="8.5079088492233835E-4"/>
    <n v="1514.0247999999999"/>
    <n v="17.126977375565609"/>
    <m/>
    <n v="276.4248"/>
  </r>
  <r>
    <x v="21"/>
    <x v="1"/>
    <x v="1"/>
    <s v="ALTO DO TIETE"/>
    <x v="0"/>
    <x v="1"/>
    <s v="Ferraz de Vasconcelos"/>
    <x v="6"/>
    <n v="459.5"/>
    <n v="88.4"/>
    <n v="40619.800000000003"/>
    <n v="1779549.84"/>
    <n v="1454646.52"/>
    <n v="-324903.32"/>
    <n v="2.7924172258701037E-2"/>
    <n v="49692.456299999998"/>
    <n v="562.13185859728503"/>
    <m/>
    <n v="9072.6562999999951"/>
  </r>
  <r>
    <x v="22"/>
    <x v="1"/>
    <x v="1"/>
    <s v="ALTO DO TIETE"/>
    <x v="0"/>
    <x v="1"/>
    <s v="Guararema"/>
    <x v="11"/>
    <n v="1"/>
    <n v="88.4"/>
    <n v="88.4"/>
    <n v="1779549.84"/>
    <n v="1454646.52"/>
    <n v="-324903.32"/>
    <n v="6.0770777494452747E-5"/>
    <n v="108.1446"/>
    <n v="1.2233552036199093"/>
    <m/>
    <n v="19.744599999999991"/>
  </r>
  <r>
    <x v="23"/>
    <x v="1"/>
    <x v="1"/>
    <s v="ALTO DO TIETE"/>
    <x v="0"/>
    <x v="1"/>
    <s v="Guarulhos"/>
    <x v="7"/>
    <n v="857.5"/>
    <n v="88.4"/>
    <n v="75803"/>
    <n v="1779549.84"/>
    <n v="1454646.52"/>
    <n v="-324903.32"/>
    <n v="5.2110941701493226E-2"/>
    <n v="92734.017999999996"/>
    <n v="1049.0273529411763"/>
    <m/>
    <n v="16931.017999999996"/>
  </r>
  <r>
    <x v="24"/>
    <x v="1"/>
    <x v="1"/>
    <s v="ALTO DO TIETE"/>
    <x v="0"/>
    <x v="1"/>
    <s v="Guarulhos"/>
    <x v="7"/>
    <n v="5.5"/>
    <n v="88.4"/>
    <n v="486.2"/>
    <n v="1779549.84"/>
    <n v="1454646.52"/>
    <n v="-324903.32"/>
    <n v="3.3423927621949005E-4"/>
    <n v="594.79549999999995"/>
    <n v="6.7284558823529403"/>
    <m/>
    <n v="108.59549999999996"/>
  </r>
  <r>
    <x v="25"/>
    <x v="1"/>
    <x v="1"/>
    <s v="ALTO DO TIETE"/>
    <x v="0"/>
    <x v="1"/>
    <s v="Guarulhos"/>
    <x v="7"/>
    <n v="23"/>
    <n v="88.4"/>
    <n v="2033.2"/>
    <n v="1779549.84"/>
    <n v="1454646.52"/>
    <n v="-324903.32"/>
    <n v="1.3977278823724131E-3"/>
    <n v="2487.3263999999999"/>
    <n v="28.137176470588233"/>
    <m/>
    <n v="454.12639999999988"/>
  </r>
  <r>
    <x v="26"/>
    <x v="1"/>
    <x v="1"/>
    <s v="ALTO DO TIETE"/>
    <x v="0"/>
    <x v="1"/>
    <s v="Guarulhos"/>
    <x v="7"/>
    <n v="2386.5"/>
    <n v="88.4"/>
    <n v="210966.6"/>
    <n v="1779549.84"/>
    <n v="1454646.52"/>
    <n v="-324903.32"/>
    <n v="0.14502946049051146"/>
    <n v="258087.1532"/>
    <n v="2919.5379321266964"/>
    <m/>
    <n v="47120.553199999995"/>
  </r>
  <r>
    <x v="27"/>
    <x v="1"/>
    <x v="1"/>
    <s v="ALTO DO TIETE"/>
    <x v="0"/>
    <x v="1"/>
    <s v="Guarulhos"/>
    <x v="7"/>
    <n v="188"/>
    <n v="88.4"/>
    <n v="16619.2"/>
    <n v="1779549.84"/>
    <n v="1454646.52"/>
    <n v="-324903.32"/>
    <n v="1.1424906168957116E-2"/>
    <n v="20331.189900000001"/>
    <n v="229.99083597285068"/>
    <m/>
    <n v="3711.9899000000005"/>
  </r>
  <r>
    <x v="28"/>
    <x v="1"/>
    <x v="1"/>
    <s v="ALTO DO TIETE"/>
    <x v="0"/>
    <x v="1"/>
    <s v="Itaquaquecetuba"/>
    <x v="8"/>
    <n v="73"/>
    <n v="88.4"/>
    <n v="6453.2"/>
    <n v="1779549.84"/>
    <n v="1454646.52"/>
    <n v="-324903.32"/>
    <n v="4.4362667570950502E-3"/>
    <n v="7894.5577999999996"/>
    <n v="89.304952488687775"/>
    <m/>
    <n v="1441.3577999999998"/>
  </r>
  <r>
    <x v="29"/>
    <x v="1"/>
    <x v="1"/>
    <s v="ALTO DO TIETE"/>
    <x v="0"/>
    <x v="1"/>
    <s v="Mogi das Cruzes"/>
    <x v="9"/>
    <n v="845.5"/>
    <n v="88.4"/>
    <n v="74742.2"/>
    <n v="1779549.84"/>
    <n v="1454646.52"/>
    <n v="-324903.32"/>
    <n v="5.138169237155979E-2"/>
    <n v="91436.282399999996"/>
    <n v="1034.3470859728507"/>
    <m/>
    <n v="16694.082399999999"/>
  </r>
  <r>
    <x v="30"/>
    <x v="1"/>
    <x v="1"/>
    <s v="ALTO DO TIETE"/>
    <x v="0"/>
    <x v="1"/>
    <s v="Mogi das Cruzes"/>
    <x v="9"/>
    <n v="150.5"/>
    <n v="88.4"/>
    <n v="13304.2"/>
    <n v="1779549.84"/>
    <n v="1454646.52"/>
    <n v="-324903.32"/>
    <n v="9.146002012915138E-3"/>
    <n v="16275.7664"/>
    <n v="184.11500452488687"/>
    <m/>
    <n v="2971.5663999999997"/>
  </r>
  <r>
    <x v="31"/>
    <x v="1"/>
    <x v="1"/>
    <s v="ALTO DO TIETE"/>
    <x v="0"/>
    <x v="1"/>
    <s v="Mogi das Cruzes"/>
    <x v="9"/>
    <n v="328"/>
    <n v="88.4"/>
    <n v="28995.200000000001"/>
    <n v="1779549.84"/>
    <n v="1454646.52"/>
    <n v="-324903.32"/>
    <n v="1.9932815018180498E-2"/>
    <n v="35471.4378"/>
    <n v="401.26060859728506"/>
    <m/>
    <n v="6476.237799999999"/>
  </r>
  <r>
    <x v="32"/>
    <x v="1"/>
    <x v="1"/>
    <s v="ALTO DO TIETE"/>
    <x v="0"/>
    <x v="1"/>
    <s v="Poá"/>
    <x v="12"/>
    <n v="175.5"/>
    <n v="88.4"/>
    <n v="15514.2"/>
    <n v="1779549.84"/>
    <n v="1454646.52"/>
    <n v="-324903.32"/>
    <n v="1.0665271450276457E-2"/>
    <n v="18979.382099999999"/>
    <n v="214.69889253393663"/>
    <m/>
    <n v="3465.1820999999982"/>
  </r>
  <r>
    <x v="33"/>
    <x v="1"/>
    <x v="1"/>
    <s v="ALTO DO TIETE"/>
    <x v="0"/>
    <x v="1"/>
    <s v="Santa Isabel"/>
    <x v="13"/>
    <n v="62"/>
    <n v="88.4"/>
    <n v="5480.8"/>
    <n v="1779549.84"/>
    <n v="1454646.52"/>
    <n v="-324903.32"/>
    <n v="3.7677882046560701E-3"/>
    <n v="6704.9669000000004"/>
    <n v="75.848041855203618"/>
    <m/>
    <n v="1224.1669000000002"/>
  </r>
  <r>
    <x v="34"/>
    <x v="1"/>
    <x v="1"/>
    <s v="ALTO DO TIETE"/>
    <x v="0"/>
    <x v="1"/>
    <s v="Suzano"/>
    <x v="14"/>
    <n v="91.5"/>
    <n v="88.4"/>
    <n v="8088.6"/>
    <n v="1779549.84"/>
    <n v="1454646.52"/>
    <n v="-324903.32"/>
    <n v="5.5605261407424261E-3"/>
    <n v="9895.2333999999992"/>
    <n v="111.93702941176468"/>
    <m/>
    <n v="1806.6333999999988"/>
  </r>
  <r>
    <x v="35"/>
    <x v="1"/>
    <x v="1"/>
    <s v="ALTO DO TIETE"/>
    <x v="0"/>
    <x v="1"/>
    <s v="Suzano"/>
    <x v="14"/>
    <n v="164.5"/>
    <n v="88.4"/>
    <n v="14541.8"/>
    <n v="1779549.84"/>
    <n v="1454646.52"/>
    <n v="-324903.32"/>
    <n v="9.9967928978374754E-3"/>
    <n v="17789.7912"/>
    <n v="201.24198190045246"/>
    <m/>
    <n v="3247.9912000000004"/>
  </r>
  <r>
    <x v="14"/>
    <x v="1"/>
    <x v="1"/>
    <s v="ALTO DO TIETE"/>
    <x v="1"/>
    <x v="0"/>
    <s v=".Gestão Estadual"/>
    <x v="6"/>
    <n v="0.5"/>
    <n v="88.4"/>
    <n v="44.2"/>
    <n v="1779549.84"/>
    <n v="1454646.52"/>
    <n v="-324903.32"/>
    <n v="3.0385388747226373E-5"/>
    <n v="54.072299999999998"/>
    <n v="0.61167760180995467"/>
    <m/>
    <n v="9.8722999999999956"/>
  </r>
  <r>
    <x v="15"/>
    <x v="1"/>
    <x v="1"/>
    <s v="ALTO DO TIETE"/>
    <x v="1"/>
    <x v="0"/>
    <s v=".Gestão Estadual"/>
    <x v="7"/>
    <n v="13"/>
    <n v="88.4"/>
    <n v="1149.2"/>
    <n v="1779549.84"/>
    <n v="1454646.52"/>
    <n v="-324903.32"/>
    <n v="7.9002010742788571E-4"/>
    <n v="1405.8802000000001"/>
    <n v="15.903622171945701"/>
    <m/>
    <n v="256.68020000000001"/>
  </r>
  <r>
    <x v="16"/>
    <x v="1"/>
    <x v="1"/>
    <s v="ALTO DO TIETE"/>
    <x v="1"/>
    <x v="0"/>
    <s v=".Gestão Estadual"/>
    <x v="7"/>
    <n v="186"/>
    <n v="88.4"/>
    <n v="16442.400000000001"/>
    <n v="1779549.84"/>
    <n v="1454646.52"/>
    <n v="-324903.32"/>
    <n v="1.1303364613968211E-2"/>
    <n v="20114.900699999998"/>
    <n v="227.54412556561081"/>
    <m/>
    <n v="3672.5006999999969"/>
  </r>
  <r>
    <x v="17"/>
    <x v="1"/>
    <x v="1"/>
    <s v="ALTO DO TIETE"/>
    <x v="1"/>
    <x v="0"/>
    <s v=".Gestão Estadual"/>
    <x v="8"/>
    <n v="43"/>
    <n v="88.4"/>
    <n v="3801.2"/>
    <n v="1779549.84"/>
    <n v="1454646.52"/>
    <n v="-324903.32"/>
    <n v="2.6131434322614676E-3"/>
    <n v="4650.2190000000001"/>
    <n v="52.604287330316737"/>
    <m/>
    <n v="849.01900000000023"/>
  </r>
  <r>
    <x v="18"/>
    <x v="1"/>
    <x v="1"/>
    <s v="ALTO DO TIETE"/>
    <x v="1"/>
    <x v="0"/>
    <s v=".Gestão Estadual"/>
    <x v="9"/>
    <n v="21"/>
    <n v="88.4"/>
    <n v="1856.4"/>
    <n v="1779549.84"/>
    <n v="1454646.52"/>
    <n v="-324903.32"/>
    <n v="1.2761863273835076E-3"/>
    <n v="2271.0372000000002"/>
    <n v="25.690466063348417"/>
    <m/>
    <n v="414.63720000000012"/>
  </r>
  <r>
    <x v="19"/>
    <x v="1"/>
    <x v="1"/>
    <s v="ALTO DO TIETE"/>
    <x v="1"/>
    <x v="0"/>
    <s v=".Gestão Estadual"/>
    <x v="9"/>
    <n v="26.5"/>
    <n v="88.4"/>
    <n v="2342.6"/>
    <n v="1779549.84"/>
    <n v="1454646.52"/>
    <n v="-324903.32"/>
    <n v="1.6104256036029976E-3"/>
    <n v="2865.8326000000002"/>
    <n v="32.418920814479641"/>
    <m/>
    <n v="523.23260000000028"/>
  </r>
  <r>
    <x v="20"/>
    <x v="1"/>
    <x v="1"/>
    <s v="ALTO DO TIETE"/>
    <x v="1"/>
    <x v="1"/>
    <s v="Biritiba-Mirim"/>
    <x v="10"/>
    <n v="14"/>
    <n v="88.4"/>
    <n v="1237.5999999999999"/>
    <n v="1779549.84"/>
    <n v="1454646.52"/>
    <n v="-324903.32"/>
    <n v="8.5079088492233835E-4"/>
    <n v="1514.0247999999999"/>
    <n v="17.126977375565609"/>
    <m/>
    <n v="276.4248"/>
  </r>
  <r>
    <x v="21"/>
    <x v="1"/>
    <x v="1"/>
    <s v="ALTO DO TIETE"/>
    <x v="1"/>
    <x v="1"/>
    <s v="Ferraz de Vasconcelos"/>
    <x v="6"/>
    <n v="274"/>
    <n v="88.4"/>
    <n v="24221.599999999999"/>
    <n v="1779549.84"/>
    <n v="1454646.52"/>
    <n v="-324903.32"/>
    <n v="1.665119303348005E-2"/>
    <n v="29631.627899999999"/>
    <n v="335.19941063348415"/>
    <m/>
    <n v="5410.027900000001"/>
  </r>
  <r>
    <x v="22"/>
    <x v="1"/>
    <x v="1"/>
    <s v="ALTO DO TIETE"/>
    <x v="1"/>
    <x v="1"/>
    <s v="Guararema"/>
    <x v="11"/>
    <n v="1"/>
    <n v="88.4"/>
    <n v="88.4"/>
    <n v="1779549.84"/>
    <n v="1454646.52"/>
    <n v="-324903.32"/>
    <n v="6.0770777494452747E-5"/>
    <n v="108.1446"/>
    <n v="1.2233552036199093"/>
    <m/>
    <n v="19.744599999999991"/>
  </r>
  <r>
    <x v="23"/>
    <x v="1"/>
    <x v="1"/>
    <s v="ALTO DO TIETE"/>
    <x v="1"/>
    <x v="1"/>
    <s v="Guarulhos"/>
    <x v="7"/>
    <n v="62"/>
    <n v="88.4"/>
    <n v="5480.8"/>
    <n v="1779549.84"/>
    <n v="1454646.52"/>
    <n v="-324903.32"/>
    <n v="3.7677882046560701E-3"/>
    <n v="6704.9669000000004"/>
    <n v="75.848041855203618"/>
    <m/>
    <n v="1224.1669000000002"/>
  </r>
  <r>
    <x v="24"/>
    <x v="1"/>
    <x v="1"/>
    <s v="ALTO DO TIETE"/>
    <x v="1"/>
    <x v="1"/>
    <s v="Guarulhos"/>
    <x v="7"/>
    <n v="5.5"/>
    <n v="88.4"/>
    <n v="486.2"/>
    <n v="1779549.84"/>
    <n v="1454646.52"/>
    <n v="-324903.32"/>
    <n v="3.3423927621949005E-4"/>
    <n v="594.79549999999995"/>
    <n v="6.7284558823529403"/>
    <m/>
    <n v="108.59549999999996"/>
  </r>
  <r>
    <x v="25"/>
    <x v="1"/>
    <x v="1"/>
    <s v="ALTO DO TIETE"/>
    <x v="1"/>
    <x v="1"/>
    <s v="Guarulhos"/>
    <x v="7"/>
    <n v="3.5"/>
    <n v="88.4"/>
    <n v="309.39999999999998"/>
    <n v="1779549.84"/>
    <n v="1454646.52"/>
    <n v="-324903.32"/>
    <n v="2.1269772123058459E-4"/>
    <n v="378.50619999999998"/>
    <n v="4.2817443438914022"/>
    <m/>
    <n v="69.106200000000001"/>
  </r>
  <r>
    <x v="26"/>
    <x v="1"/>
    <x v="1"/>
    <s v="ALTO DO TIETE"/>
    <x v="1"/>
    <x v="1"/>
    <s v="Guarulhos"/>
    <x v="7"/>
    <n v="79.5"/>
    <n v="88.4"/>
    <n v="7027.8"/>
    <n v="1779549.84"/>
    <n v="1454646.52"/>
    <n v="-324903.32"/>
    <n v="4.8312768108089927E-3"/>
    <n v="8597.4979000000003"/>
    <n v="97.256763574660624"/>
    <m/>
    <n v="1569.6979000000001"/>
  </r>
  <r>
    <x v="27"/>
    <x v="1"/>
    <x v="1"/>
    <s v="ALTO DO TIETE"/>
    <x v="1"/>
    <x v="1"/>
    <s v="Guarulhos"/>
    <x v="7"/>
    <n v="13"/>
    <n v="88.4"/>
    <n v="1149.2"/>
    <n v="1779549.84"/>
    <n v="1454646.52"/>
    <n v="-324903.32"/>
    <n v="7.9002010742788571E-4"/>
    <n v="1405.8802000000001"/>
    <n v="15.903622171945701"/>
    <m/>
    <n v="256.68020000000001"/>
  </r>
  <r>
    <x v="29"/>
    <x v="1"/>
    <x v="1"/>
    <s v="ALTO DO TIETE"/>
    <x v="1"/>
    <x v="1"/>
    <s v="Mogi das Cruzes"/>
    <x v="9"/>
    <n v="8"/>
    <n v="88.4"/>
    <n v="707.2"/>
    <n v="1779549.84"/>
    <n v="1454646.52"/>
    <n v="-324903.32"/>
    <n v="4.8616621995562197E-4"/>
    <n v="865.15700000000004"/>
    <n v="9.7868438914027145"/>
    <m/>
    <n v="157.95699999999999"/>
  </r>
  <r>
    <x v="30"/>
    <x v="1"/>
    <x v="1"/>
    <s v="ALTO DO TIETE"/>
    <x v="1"/>
    <x v="1"/>
    <s v="Mogi das Cruzes"/>
    <x v="9"/>
    <n v="150.5"/>
    <n v="88.4"/>
    <n v="13304.2"/>
    <n v="1779549.84"/>
    <n v="1454646.52"/>
    <n v="-324903.32"/>
    <n v="9.146002012915138E-3"/>
    <n v="16275.7664"/>
    <n v="184.11500452488687"/>
    <m/>
    <n v="2971.5663999999997"/>
  </r>
  <r>
    <x v="32"/>
    <x v="1"/>
    <x v="1"/>
    <s v="ALTO DO TIETE"/>
    <x v="1"/>
    <x v="1"/>
    <s v="Poá"/>
    <x v="12"/>
    <n v="10.5"/>
    <n v="88.4"/>
    <n v="928.2"/>
    <n v="1779549.84"/>
    <n v="1454646.52"/>
    <n v="-324903.32"/>
    <n v="6.3809316369175379E-4"/>
    <n v="1135.5186000000001"/>
    <n v="12.845233031674208"/>
    <m/>
    <n v="207.31860000000006"/>
  </r>
  <r>
    <x v="33"/>
    <x v="1"/>
    <x v="1"/>
    <s v="ALTO DO TIETE"/>
    <x v="1"/>
    <x v="1"/>
    <s v="Santa Isabel"/>
    <x v="13"/>
    <n v="58"/>
    <n v="88.4"/>
    <n v="5127.2"/>
    <n v="1779549.84"/>
    <n v="1454646.52"/>
    <n v="-324903.32"/>
    <n v="3.5247050946782587E-3"/>
    <n v="6272.3883999999998"/>
    <n v="70.954619909502256"/>
    <m/>
    <n v="1145.1884"/>
  </r>
  <r>
    <x v="34"/>
    <x v="1"/>
    <x v="1"/>
    <s v="ALTO DO TIETE"/>
    <x v="1"/>
    <x v="1"/>
    <s v="Suzano"/>
    <x v="14"/>
    <n v="41"/>
    <n v="88.4"/>
    <n v="3624.4"/>
    <n v="1779549.84"/>
    <n v="1454646.52"/>
    <n v="-324903.32"/>
    <n v="2.4916018772725623E-3"/>
    <n v="4433.9296999999997"/>
    <n v="50.157575791855194"/>
    <m/>
    <n v="809.52969999999959"/>
  </r>
  <r>
    <x v="35"/>
    <x v="1"/>
    <x v="1"/>
    <s v="ALTO DO TIETE"/>
    <x v="1"/>
    <x v="1"/>
    <s v="Suzano"/>
    <x v="14"/>
    <n v="97"/>
    <n v="88.4"/>
    <n v="8574.7999999999993"/>
    <n v="1779549.84"/>
    <n v="1454646.52"/>
    <n v="-324903.32"/>
    <n v="5.8947654169619152E-3"/>
    <n v="10490.028899999999"/>
    <n v="118.66548529411763"/>
    <m/>
    <n v="1915.2289000000001"/>
  </r>
  <r>
    <x v="16"/>
    <x v="1"/>
    <x v="1"/>
    <s v="ALTO DO TIETE"/>
    <x v="2"/>
    <x v="0"/>
    <s v=".Gestão Estadual"/>
    <x v="7"/>
    <n v="542"/>
    <n v="372.49"/>
    <n v="201889.58"/>
    <n v="1779549.84"/>
    <n v="1454646.52"/>
    <n v="-324903.32"/>
    <n v="0.13878944281253977"/>
    <n v="246982.73079999999"/>
    <n v="663.05868828693383"/>
    <m/>
    <n v="45093.150800000003"/>
  </r>
  <r>
    <x v="19"/>
    <x v="1"/>
    <x v="1"/>
    <s v="ALTO DO TIETE"/>
    <x v="2"/>
    <x v="0"/>
    <s v=".Gestão Estadual"/>
    <x v="9"/>
    <n v="665.5"/>
    <n v="372.49"/>
    <n v="247892.095"/>
    <n v="1779549.84"/>
    <n v="1454646.52"/>
    <n v="-324903.32"/>
    <n v="0.17041397452351517"/>
    <n v="303260.16110000003"/>
    <n v="814.14309404279311"/>
    <m/>
    <n v="55368.066100000025"/>
  </r>
  <r>
    <x v="30"/>
    <x v="1"/>
    <x v="1"/>
    <s v="ALTO DO TIETE"/>
    <x v="2"/>
    <x v="1"/>
    <s v="Mogi das Cruzes"/>
    <x v="9"/>
    <n v="120.5"/>
    <n v="372.49"/>
    <n v="44885.044999999998"/>
    <n v="1779549.84"/>
    <n v="1454646.52"/>
    <n v="-324903.32"/>
    <n v="3.0856324462935503E-2"/>
    <n v="54910.367299999998"/>
    <n v="147.41433944535422"/>
    <m/>
    <n v="10025.3223"/>
  </r>
  <r>
    <x v="36"/>
    <x v="2"/>
    <x v="2"/>
    <s v="FRANCO DA ROCHA"/>
    <x v="0"/>
    <x v="0"/>
    <s v=".Gestão Estadual"/>
    <x v="15"/>
    <n v="472"/>
    <n v="88.4"/>
    <n v="41724.800000000003"/>
    <n v="348614.16"/>
    <n v="128268.4"/>
    <n v="-220345.76"/>
    <n v="0.32529290144727779"/>
    <n v="113401.7116"/>
    <n v="1282.8247918552036"/>
    <m/>
    <n v="71676.911599999992"/>
  </r>
  <r>
    <x v="37"/>
    <x v="2"/>
    <x v="2"/>
    <s v="FRANCO DA ROCHA"/>
    <x v="0"/>
    <x v="1"/>
    <s v="Francisco Morato"/>
    <x v="15"/>
    <n v="215"/>
    <n v="88.4"/>
    <n v="19006"/>
    <n v="348614.16"/>
    <n v="128268.4"/>
    <n v="-220345.76"/>
    <n v="0.14817367332873882"/>
    <n v="51655.440699999999"/>
    <n v="584.33756447963799"/>
    <m/>
    <n v="32649.440699999999"/>
  </r>
  <r>
    <x v="38"/>
    <x v="2"/>
    <x v="2"/>
    <s v="FRANCO DA ROCHA"/>
    <x v="0"/>
    <x v="1"/>
    <s v="Mairiporã"/>
    <x v="16"/>
    <n v="665.5"/>
    <n v="88.4"/>
    <n v="58830.2"/>
    <n v="348614.16"/>
    <n v="128268.4"/>
    <n v="-220345.76"/>
    <n v="0.45864920744314264"/>
    <n v="159891.60819999999"/>
    <n v="1808.7285995475111"/>
    <m/>
    <n v="101061.40819999999"/>
  </r>
  <r>
    <x v="36"/>
    <x v="2"/>
    <x v="2"/>
    <s v="FRANCO DA ROCHA"/>
    <x v="1"/>
    <x v="0"/>
    <s v=".Gestão Estadual"/>
    <x v="15"/>
    <n v="41.5"/>
    <n v="88.4"/>
    <n v="3668.6"/>
    <n v="348614.16"/>
    <n v="128268.4"/>
    <n v="-220345.76"/>
    <n v="2.8600964851826328E-2"/>
    <n v="9970.7013000000006"/>
    <n v="112.79073868778281"/>
    <m/>
    <n v="6302.1013000000003"/>
  </r>
  <r>
    <x v="37"/>
    <x v="2"/>
    <x v="2"/>
    <s v="FRANCO DA ROCHA"/>
    <x v="1"/>
    <x v="1"/>
    <s v="Francisco Morato"/>
    <x v="15"/>
    <n v="5"/>
    <n v="88.4"/>
    <n v="442"/>
    <n v="348614.16"/>
    <n v="128268.4"/>
    <n v="-220345.76"/>
    <n v="3.4458993797381117E-3"/>
    <n v="1201.2892999999999"/>
    <n v="13.58924547511312"/>
    <m/>
    <n v="759.28929999999991"/>
  </r>
  <r>
    <x v="38"/>
    <x v="2"/>
    <x v="2"/>
    <s v="FRANCO DA ROCHA"/>
    <x v="1"/>
    <x v="1"/>
    <s v="Mairiporã"/>
    <x v="16"/>
    <n v="52"/>
    <n v="88.4"/>
    <n v="4596.8"/>
    <n v="348614.16"/>
    <n v="128268.4"/>
    <n v="-220345.76"/>
    <n v="3.5837353549276363E-2"/>
    <n v="12493.4089"/>
    <n v="141.32815497737556"/>
    <m/>
    <n v="7896.6089000000002"/>
  </r>
  <r>
    <x v="39"/>
    <x v="3"/>
    <x v="3"/>
    <s v="MANANCIAIS"/>
    <x v="0"/>
    <x v="0"/>
    <s v=".Gestão Estadual"/>
    <x v="17"/>
    <n v="477"/>
    <n v="88.4"/>
    <n v="42166.8"/>
    <n v="677213.27"/>
    <n v="651506.43000000005"/>
    <n v="-25706.84"/>
    <n v="6.4722001285543715E-2"/>
    <n v="43830.598100000003"/>
    <n v="495.82124547511313"/>
    <m/>
    <n v="1663.7981"/>
  </r>
  <r>
    <x v="40"/>
    <x v="3"/>
    <x v="3"/>
    <s v="MANANCIAIS"/>
    <x v="0"/>
    <x v="0"/>
    <s v=".Gestão Estadual"/>
    <x v="18"/>
    <n v="571"/>
    <n v="88.4"/>
    <n v="50476.4"/>
    <n v="677213.27"/>
    <n v="651506.43000000005"/>
    <n v="-25706.84"/>
    <n v="7.7476441790451697E-2"/>
    <n v="52468.074500000002"/>
    <n v="593.53025452488691"/>
    <m/>
    <n v="1991.674500000001"/>
  </r>
  <r>
    <x v="41"/>
    <x v="3"/>
    <x v="3"/>
    <s v="MANANCIAIS"/>
    <x v="0"/>
    <x v="0"/>
    <s v=".Gestão Estadual"/>
    <x v="19"/>
    <n v="104.5"/>
    <n v="88.4"/>
    <n v="9237.7999999999993"/>
    <n v="677213.27"/>
    <n v="651506.43000000005"/>
    <n v="-25706.84"/>
    <n v="1.4179138646413665E-2"/>
    <n v="9602.3008000000009"/>
    <n v="108.62331221719457"/>
    <m/>
    <n v="364.50080000000162"/>
  </r>
  <r>
    <x v="42"/>
    <x v="3"/>
    <x v="3"/>
    <s v="MANANCIAIS"/>
    <x v="0"/>
    <x v="0"/>
    <s v=".Gestão Estadual"/>
    <x v="19"/>
    <n v="2111"/>
    <n v="88.4"/>
    <n v="186612.4"/>
    <n v="677213.27"/>
    <n v="651506.43000000005"/>
    <n v="-25706.84"/>
    <n v="0.28643216921128467"/>
    <n v="193975.66589999999"/>
    <n v="2194.2948631221716"/>
    <m/>
    <n v="7363.2658999999985"/>
  </r>
  <r>
    <x v="43"/>
    <x v="3"/>
    <x v="3"/>
    <s v="MANANCIAIS"/>
    <x v="0"/>
    <x v="1"/>
    <s v="Cotia"/>
    <x v="17"/>
    <n v="163.5"/>
    <n v="88.4"/>
    <n v="14453.4"/>
    <n v="677213.27"/>
    <n v="651506.43000000005"/>
    <n v="-25706.84"/>
    <n v="2.2184585346302719E-2"/>
    <n v="15023.695599999999"/>
    <n v="169.95130769230767"/>
    <m/>
    <n v="570.29559999999947"/>
  </r>
  <r>
    <x v="44"/>
    <x v="3"/>
    <x v="3"/>
    <s v="MANANCIAIS"/>
    <x v="0"/>
    <x v="1"/>
    <s v="Embu das Artes"/>
    <x v="20"/>
    <n v="45.5"/>
    <n v="88.4"/>
    <n v="4022.2"/>
    <n v="677213.27"/>
    <n v="651506.43000000005"/>
    <n v="-25706.84"/>
    <n v="6.1736919465246098E-3"/>
    <n v="4180.9061000000002"/>
    <n v="47.295317873303169"/>
    <m/>
    <n v="158.70610000000033"/>
  </r>
  <r>
    <x v="45"/>
    <x v="3"/>
    <x v="3"/>
    <s v="MANANCIAIS"/>
    <x v="0"/>
    <x v="1"/>
    <s v="Embu das Artes"/>
    <x v="20"/>
    <n v="3"/>
    <n v="88.4"/>
    <n v="265.2"/>
    <n v="677213.27"/>
    <n v="651506.43000000005"/>
    <n v="-25706.84"/>
    <n v="4.0705661185876546E-4"/>
    <n v="275.66410000000002"/>
    <n v="3.1183721719457012"/>
    <m/>
    <n v="10.46410000000003"/>
  </r>
  <r>
    <x v="46"/>
    <x v="3"/>
    <x v="3"/>
    <s v="MANANCIAIS"/>
    <x v="0"/>
    <x v="1"/>
    <s v="Embu-Guaçu"/>
    <x v="21"/>
    <n v="107.5"/>
    <n v="88.4"/>
    <n v="9503"/>
    <n v="677213.27"/>
    <n v="651506.43000000005"/>
    <n v="-25706.84"/>
    <n v="1.4586195258272431E-2"/>
    <n v="9877.9650000000001"/>
    <n v="111.74168552036198"/>
    <m/>
    <n v="374.96500000000015"/>
  </r>
  <r>
    <x v="47"/>
    <x v="3"/>
    <x v="3"/>
    <s v="MANANCIAIS"/>
    <x v="0"/>
    <x v="1"/>
    <s v="Itapecerica da Serra"/>
    <x v="18"/>
    <n v="423.5"/>
    <n v="88.4"/>
    <n v="37437.4"/>
    <n v="677213.27"/>
    <n v="651506.43000000005"/>
    <n v="-25706.84"/>
    <n v="5.7462825040729068E-2"/>
    <n v="38914.587599999999"/>
    <n v="440.21026696832575"/>
    <m/>
    <n v="1477.1875999999975"/>
  </r>
  <r>
    <x v="48"/>
    <x v="3"/>
    <x v="3"/>
    <s v="MANANCIAIS"/>
    <x v="0"/>
    <x v="1"/>
    <s v="Juquitiba"/>
    <x v="22"/>
    <n v="153.5"/>
    <n v="88.4"/>
    <n v="13569.4"/>
    <n v="677213.27"/>
    <n v="651506.43000000005"/>
    <n v="-25706.84"/>
    <n v="2.0827729973440168E-2"/>
    <n v="14104.8151"/>
    <n v="159.55673190045246"/>
    <m/>
    <n v="535.41510000000017"/>
  </r>
  <r>
    <x v="49"/>
    <x v="3"/>
    <x v="3"/>
    <s v="MANANCIAIS"/>
    <x v="0"/>
    <x v="1"/>
    <s v="Taboão da Serra"/>
    <x v="19"/>
    <n v="92"/>
    <n v="88.4"/>
    <n v="8132.8"/>
    <n v="677213.27"/>
    <n v="651506.43000000005"/>
    <n v="-25706.84"/>
    <n v="1.2483069430335475E-2"/>
    <n v="8453.7003000000004"/>
    <n v="95.630093891402709"/>
    <m/>
    <n v="320.90030000000024"/>
  </r>
  <r>
    <x v="39"/>
    <x v="3"/>
    <x v="3"/>
    <s v="MANANCIAIS"/>
    <x v="1"/>
    <x v="0"/>
    <s v=".Gestão Estadual"/>
    <x v="17"/>
    <n v="17"/>
    <n v="88.4"/>
    <n v="1502.8"/>
    <n v="677213.27"/>
    <n v="651506.43000000005"/>
    <n v="-25706.84"/>
    <n v="2.3066541338663377E-3"/>
    <n v="1562.0968"/>
    <n v="17.670778280542986"/>
    <m/>
    <n v="59.296800000000076"/>
  </r>
  <r>
    <x v="40"/>
    <x v="3"/>
    <x v="3"/>
    <s v="MANANCIAIS"/>
    <x v="1"/>
    <x v="0"/>
    <s v=".Gestão Estadual"/>
    <x v="18"/>
    <n v="36.5"/>
    <n v="88.4"/>
    <n v="3226.6"/>
    <n v="677213.27"/>
    <n v="651506.43000000005"/>
    <n v="-25706.84"/>
    <n v="4.9525221109483139E-3"/>
    <n v="3353.9137000000001"/>
    <n v="37.940200226244343"/>
    <m/>
    <n v="127.31370000000015"/>
  </r>
  <r>
    <x v="41"/>
    <x v="3"/>
    <x v="3"/>
    <s v="MANANCIAIS"/>
    <x v="1"/>
    <x v="0"/>
    <s v=".Gestão Estadual"/>
    <x v="19"/>
    <n v="37.5"/>
    <n v="88.4"/>
    <n v="3315"/>
    <n v="677213.27"/>
    <n v="651506.43000000005"/>
    <n v="-25706.84"/>
    <n v="5.0882076482345684E-3"/>
    <n v="3445.8017"/>
    <n v="38.979657239819005"/>
    <m/>
    <n v="130.80169999999998"/>
  </r>
  <r>
    <x v="42"/>
    <x v="3"/>
    <x v="3"/>
    <s v="MANANCIAIS"/>
    <x v="1"/>
    <x v="0"/>
    <s v=".Gestão Estadual"/>
    <x v="19"/>
    <n v="199"/>
    <n v="88.4"/>
    <n v="17591.599999999999"/>
    <n v="677213.27"/>
    <n v="651506.43000000005"/>
    <n v="-25706.84"/>
    <n v="2.7001421919964776E-2"/>
    <n v="18285.7212"/>
    <n v="206.85204977375565"/>
    <m/>
    <n v="694.12120000000141"/>
  </r>
  <r>
    <x v="43"/>
    <x v="3"/>
    <x v="3"/>
    <s v="MANANCIAIS"/>
    <x v="1"/>
    <x v="1"/>
    <s v="Cotia"/>
    <x v="17"/>
    <n v="21.5"/>
    <n v="88.4"/>
    <n v="1900.6"/>
    <n v="677213.27"/>
    <n v="651506.43000000005"/>
    <n v="-25706.84"/>
    <n v="2.9172390516544861E-3"/>
    <n v="1975.5930000000001"/>
    <n v="22.348337104072396"/>
    <m/>
    <n v="74.993000000000166"/>
  </r>
  <r>
    <x v="44"/>
    <x v="3"/>
    <x v="3"/>
    <s v="MANANCIAIS"/>
    <x v="1"/>
    <x v="1"/>
    <s v="Embu das Artes"/>
    <x v="20"/>
    <n v="1"/>
    <n v="88.4"/>
    <n v="88.4"/>
    <n v="677213.27"/>
    <n v="651506.43000000005"/>
    <n v="-25706.84"/>
    <n v="1.3568553728625517E-4"/>
    <n v="91.888000000000005"/>
    <n v="1.0394570135746606"/>
    <m/>
    <n v="3.4879999999999995"/>
  </r>
  <r>
    <x v="45"/>
    <x v="3"/>
    <x v="3"/>
    <s v="MANANCIAIS"/>
    <x v="1"/>
    <x v="1"/>
    <s v="Embu das Artes"/>
    <x v="20"/>
    <n v="0.5"/>
    <n v="88.4"/>
    <n v="44.2"/>
    <n v="677213.27"/>
    <n v="651506.43000000005"/>
    <n v="-25706.84"/>
    <n v="6.7842768643127586E-5"/>
    <n v="45.944000000000003"/>
    <n v="0.51972850678733029"/>
    <m/>
    <n v="1.7439999999999998"/>
  </r>
  <r>
    <x v="46"/>
    <x v="3"/>
    <x v="3"/>
    <s v="MANANCIAIS"/>
    <x v="1"/>
    <x v="1"/>
    <s v="Embu-Guaçu"/>
    <x v="21"/>
    <n v="2"/>
    <n v="88.4"/>
    <n v="176.8"/>
    <n v="677213.27"/>
    <n v="651506.43000000005"/>
    <n v="-25706.84"/>
    <n v="2.7137107457251035E-4"/>
    <n v="183.77610000000001"/>
    <n v="2.0789151583710406"/>
    <m/>
    <n v="6.9761000000000024"/>
  </r>
  <r>
    <x v="47"/>
    <x v="3"/>
    <x v="3"/>
    <s v="MANANCIAIS"/>
    <x v="1"/>
    <x v="1"/>
    <s v="Itapecerica da Serra"/>
    <x v="18"/>
    <n v="38"/>
    <n v="88.4"/>
    <n v="3359.2"/>
    <n v="677213.27"/>
    <n v="651506.43000000005"/>
    <n v="-25706.84"/>
    <n v="5.1560504168776961E-3"/>
    <n v="3491.7458000000001"/>
    <n v="39.499386877828051"/>
    <m/>
    <n v="132.54580000000033"/>
  </r>
  <r>
    <x v="48"/>
    <x v="3"/>
    <x v="3"/>
    <s v="MANANCIAIS"/>
    <x v="1"/>
    <x v="1"/>
    <s v="Juquitiba"/>
    <x v="22"/>
    <n v="55.5"/>
    <n v="88.4"/>
    <n v="4906.2"/>
    <n v="677213.27"/>
    <n v="651506.43000000005"/>
    <n v="-25706.84"/>
    <n v="7.530547319387162E-3"/>
    <n v="5099.7866000000004"/>
    <n v="57.689893665158372"/>
    <m/>
    <n v="193.58660000000054"/>
  </r>
  <r>
    <x v="49"/>
    <x v="3"/>
    <x v="3"/>
    <s v="MANANCIAIS"/>
    <x v="1"/>
    <x v="1"/>
    <s v="Taboão da Serra"/>
    <x v="19"/>
    <n v="67.5"/>
    <n v="88.4"/>
    <n v="5967"/>
    <n v="677213.27"/>
    <n v="651506.43000000005"/>
    <n v="-25706.84"/>
    <n v="9.158773766822224E-3"/>
    <n v="6202.4431000000004"/>
    <n v="70.163383484162893"/>
    <m/>
    <n v="235.44310000000041"/>
  </r>
  <r>
    <x v="42"/>
    <x v="3"/>
    <x v="3"/>
    <s v="MANANCIAIS"/>
    <x v="2"/>
    <x v="0"/>
    <s v=".Gestão Estadual"/>
    <x v="19"/>
    <n v="627"/>
    <n v="372.49"/>
    <n v="233551.23"/>
    <n v="677213.27"/>
    <n v="651506.43000000005"/>
    <n v="-25706.84"/>
    <n v="0.3584787797105855"/>
    <n v="242766.58660000001"/>
    <n v="651.7398765067519"/>
    <m/>
    <n v="9215.3565999999992"/>
  </r>
  <r>
    <x v="50"/>
    <x v="4"/>
    <x v="4"/>
    <s v="ROTA DOS BANDEIRANTES"/>
    <x v="0"/>
    <x v="0"/>
    <s v=".Gestão Estadual"/>
    <x v="23"/>
    <n v="908"/>
    <n v="88.4"/>
    <n v="80267.199999999997"/>
    <n v="1194372.8400000001"/>
    <n v="831773.85499999998"/>
    <n v="-362598.98499999999"/>
    <n v="9.6501229892589011E-2"/>
    <n v="115258.448"/>
    <n v="1303.8285972850679"/>
    <m/>
    <n v="34991.248000000007"/>
  </r>
  <r>
    <x v="51"/>
    <x v="4"/>
    <x v="4"/>
    <s v="ROTA DOS BANDEIRANTES"/>
    <x v="0"/>
    <x v="0"/>
    <s v=".Gestão Estadual"/>
    <x v="24"/>
    <n v="771.5"/>
    <n v="88.4"/>
    <n v="68200.600000000006"/>
    <n v="1194372.8400000001"/>
    <n v="831773.85499999998"/>
    <n v="-362598.98499999999"/>
    <n v="8.1994161742436594E-2"/>
    <n v="97931.599799999996"/>
    <n v="1107.8235271493211"/>
    <m/>
    <n v="29730.999799999991"/>
  </r>
  <r>
    <x v="52"/>
    <x v="4"/>
    <x v="4"/>
    <s v="ROTA DOS BANDEIRANTES"/>
    <x v="0"/>
    <x v="0"/>
    <s v=".Gestão Estadual"/>
    <x v="25"/>
    <n v="154.5"/>
    <n v="88.4"/>
    <n v="13657.8"/>
    <n v="1194372.8400000001"/>
    <n v="831773.85499999998"/>
    <n v="-362598.98499999999"/>
    <n v="1.6420088125996699E-2"/>
    <n v="19611.707299999998"/>
    <n v="221.85189253393662"/>
    <m/>
    <n v="5953.9072999999989"/>
  </r>
  <r>
    <x v="53"/>
    <x v="4"/>
    <x v="4"/>
    <s v="ROTA DOS BANDEIRANTES"/>
    <x v="0"/>
    <x v="1"/>
    <s v="Barueri"/>
    <x v="26"/>
    <n v="1934.5"/>
    <n v="88.4"/>
    <n v="171009.8"/>
    <n v="1194372.8400000001"/>
    <n v="831773.85499999998"/>
    <n v="-362598.98499999999"/>
    <n v="0.20559650795948617"/>
    <n v="245558.88510000001"/>
    <n v="2777.8154423076921"/>
    <m/>
    <n v="74549.085100000026"/>
  </r>
  <r>
    <x v="54"/>
    <x v="4"/>
    <x v="4"/>
    <s v="ROTA DOS BANDEIRANTES"/>
    <x v="0"/>
    <x v="1"/>
    <s v="Barueri"/>
    <x v="26"/>
    <n v="24.5"/>
    <n v="88.4"/>
    <n v="2165.8000000000002"/>
    <n v="1194372.8400000001"/>
    <n v="831773.85499999998"/>
    <n v="-362598.98499999999"/>
    <n v="2.6038327448991531E-3"/>
    <n v="3109.9470999999999"/>
    <n v="35.180397058823523"/>
    <m/>
    <n v="944.14709999999968"/>
  </r>
  <r>
    <x v="55"/>
    <x v="4"/>
    <x v="4"/>
    <s v="ROTA DOS BANDEIRANTES"/>
    <x v="0"/>
    <x v="1"/>
    <s v="Barueri"/>
    <x v="26"/>
    <n v="0.5"/>
    <n v="88.4"/>
    <n v="44.2"/>
    <n v="1194372.8400000001"/>
    <n v="831773.85499999998"/>
    <n v="-362598.98499999999"/>
    <n v="5.3139443773452102E-5"/>
    <n v="63.468299999999999"/>
    <n v="0.71796719457013569"/>
    <m/>
    <n v="19.268299999999996"/>
  </r>
  <r>
    <x v="56"/>
    <x v="4"/>
    <x v="4"/>
    <s v="ROTA DOS BANDEIRANTES"/>
    <x v="0"/>
    <x v="1"/>
    <s v="Carapicuíba"/>
    <x v="23"/>
    <n v="1352.5"/>
    <n v="88.4"/>
    <n v="119561"/>
    <n v="1194372.8400000001"/>
    <n v="831773.85499999998"/>
    <n v="-362598.98499999999"/>
    <n v="0.14374219540718794"/>
    <n v="171681.77420000001"/>
    <n v="1942.1015180995475"/>
    <m/>
    <n v="52120.774200000014"/>
  </r>
  <r>
    <x v="57"/>
    <x v="4"/>
    <x v="4"/>
    <s v="ROTA DOS BANDEIRANTES"/>
    <x v="0"/>
    <x v="1"/>
    <s v="Itapevi"/>
    <x v="24"/>
    <n v="384"/>
    <n v="88.4"/>
    <n v="33945.599999999999"/>
    <n v="1194372.8400000001"/>
    <n v="831773.85499999998"/>
    <n v="-362598.98499999999"/>
    <n v="4.0811092818011215E-2"/>
    <n v="48743.660799999998"/>
    <n v="551.3988778280542"/>
    <m/>
    <n v="14798.060799999999"/>
  </r>
  <r>
    <x v="58"/>
    <x v="4"/>
    <x v="4"/>
    <s v="ROTA DOS BANDEIRANTES"/>
    <x v="0"/>
    <x v="1"/>
    <s v="Jandira"/>
    <x v="27"/>
    <n v="2.5"/>
    <n v="88.4"/>
    <n v="221"/>
    <n v="1194372.8400000001"/>
    <n v="831773.85499999998"/>
    <n v="-362598.98499999999"/>
    <n v="2.6569721886726048E-4"/>
    <n v="317.3415"/>
    <n v="3.5898359728506786"/>
    <m/>
    <n v="96.341499999999996"/>
  </r>
  <r>
    <x v="59"/>
    <x v="4"/>
    <x v="4"/>
    <s v="ROTA DOS BANDEIRANTES"/>
    <x v="0"/>
    <x v="1"/>
    <s v="Pirapora do Bom Jesus"/>
    <x v="28"/>
    <n v="104"/>
    <n v="88.4"/>
    <n v="9193.6"/>
    <n v="1194372.8400000001"/>
    <n v="831773.85499999998"/>
    <n v="-362598.98499999999"/>
    <n v="1.1053004304878038E-2"/>
    <n v="13201.408100000001"/>
    <n v="149.33719570135747"/>
    <m/>
    <n v="4007.8081000000002"/>
  </r>
  <r>
    <x v="60"/>
    <x v="4"/>
    <x v="4"/>
    <s v="ROTA DOS BANDEIRANTES"/>
    <x v="0"/>
    <x v="1"/>
    <s v="Santana de Parnaíba"/>
    <x v="29"/>
    <n v="12.5"/>
    <n v="88.4"/>
    <n v="1105"/>
    <n v="1194372.8400000001"/>
    <n v="831773.85499999998"/>
    <n v="-362598.98499999999"/>
    <n v="1.3284860943363025E-3"/>
    <n v="1586.7076999999999"/>
    <n v="17.949182126696829"/>
    <m/>
    <n v="481.70769999999993"/>
  </r>
  <r>
    <x v="61"/>
    <x v="4"/>
    <x v="4"/>
    <s v="ROTA DOS BANDEIRANTES"/>
    <x v="0"/>
    <x v="1"/>
    <s v="Santana de Parnaíba"/>
    <x v="29"/>
    <n v="6"/>
    <n v="88.4"/>
    <n v="530.4"/>
    <n v="1194372.8400000001"/>
    <n v="831773.85499999998"/>
    <n v="-362598.98499999999"/>
    <n v="6.3767332528142523E-4"/>
    <n v="761.61969999999997"/>
    <n v="8.6156074660633468"/>
    <m/>
    <n v="231.21969999999999"/>
  </r>
  <r>
    <x v="62"/>
    <x v="4"/>
    <x v="4"/>
    <s v="ROTA DOS BANDEIRANTES"/>
    <x v="0"/>
    <x v="1"/>
    <s v="Santana de Parnaíba"/>
    <x v="29"/>
    <n v="0.5"/>
    <n v="88.4"/>
    <n v="44.2"/>
    <n v="1194372.8400000001"/>
    <n v="831773.85499999998"/>
    <n v="-362598.98499999999"/>
    <n v="5.3139443773452102E-5"/>
    <n v="63.468299999999999"/>
    <n v="0.71796719457013569"/>
    <m/>
    <n v="19.268299999999996"/>
  </r>
  <r>
    <x v="50"/>
    <x v="4"/>
    <x v="4"/>
    <s v="ROTA DOS BANDEIRANTES"/>
    <x v="1"/>
    <x v="0"/>
    <s v=".Gestão Estadual"/>
    <x v="23"/>
    <n v="12"/>
    <n v="88.4"/>
    <n v="1060.8"/>
    <n v="1194372.8400000001"/>
    <n v="831773.85499999998"/>
    <n v="-362598.98499999999"/>
    <n v="1.2753466505628505E-3"/>
    <n v="1523.2393999999999"/>
    <n v="17.231214932126694"/>
    <m/>
    <n v="462.43939999999998"/>
  </r>
  <r>
    <x v="51"/>
    <x v="4"/>
    <x v="4"/>
    <s v="ROTA DOS BANDEIRANTES"/>
    <x v="1"/>
    <x v="0"/>
    <s v=".Gestão Estadual"/>
    <x v="24"/>
    <n v="8.5"/>
    <n v="88.4"/>
    <n v="751.4"/>
    <n v="1194372.8400000001"/>
    <n v="831773.85499999998"/>
    <n v="-362598.98499999999"/>
    <n v="9.0337054414868566E-4"/>
    <n v="1078.9612"/>
    <n v="12.205443438914026"/>
    <m/>
    <n v="327.56119999999999"/>
  </r>
  <r>
    <x v="52"/>
    <x v="4"/>
    <x v="4"/>
    <s v="ROTA DOS BANDEIRANTES"/>
    <x v="1"/>
    <x v="0"/>
    <s v=".Gestão Estadual"/>
    <x v="25"/>
    <n v="9"/>
    <n v="88.4"/>
    <n v="795.6"/>
    <n v="1194372.8400000001"/>
    <n v="831773.85499999998"/>
    <n v="-362598.98499999999"/>
    <n v="9.5650998792213789E-4"/>
    <n v="1142.4295999999999"/>
    <n v="12.923411764705881"/>
    <m/>
    <n v="346.82959999999991"/>
  </r>
  <r>
    <x v="53"/>
    <x v="4"/>
    <x v="4"/>
    <s v="ROTA DOS BANDEIRANTES"/>
    <x v="1"/>
    <x v="1"/>
    <s v="Barueri"/>
    <x v="26"/>
    <n v="83.5"/>
    <n v="88.4"/>
    <n v="7381.4"/>
    <n v="1194372.8400000001"/>
    <n v="831773.85499999998"/>
    <n v="-362598.98499999999"/>
    <n v="8.8742871101665007E-3"/>
    <n v="10599.2075"/>
    <n v="119.90053733031674"/>
    <m/>
    <n v="3217.8075000000008"/>
  </r>
  <r>
    <x v="54"/>
    <x v="4"/>
    <x v="4"/>
    <s v="ROTA DOS BANDEIRANTES"/>
    <x v="1"/>
    <x v="1"/>
    <s v="Barueri"/>
    <x v="26"/>
    <n v="2.5"/>
    <n v="88.4"/>
    <n v="221"/>
    <n v="1194372.8400000001"/>
    <n v="831773.85499999998"/>
    <n v="-362598.98499999999"/>
    <n v="2.6569721886726048E-4"/>
    <n v="317.3415"/>
    <n v="3.5898359728506786"/>
    <m/>
    <n v="96.341499999999996"/>
  </r>
  <r>
    <x v="55"/>
    <x v="4"/>
    <x v="4"/>
    <s v="ROTA DOS BANDEIRANTES"/>
    <x v="1"/>
    <x v="1"/>
    <s v="Barueri"/>
    <x v="26"/>
    <n v="0.5"/>
    <n v="88.4"/>
    <n v="44.2"/>
    <n v="1194372.8400000001"/>
    <n v="831773.85499999998"/>
    <n v="-362598.98499999999"/>
    <n v="5.3139443773452102E-5"/>
    <n v="63.468299999999999"/>
    <n v="0.71796719457013569"/>
    <m/>
    <n v="19.268299999999996"/>
  </r>
  <r>
    <x v="56"/>
    <x v="4"/>
    <x v="4"/>
    <s v="ROTA DOS BANDEIRANTES"/>
    <x v="1"/>
    <x v="1"/>
    <s v="Carapicuíba"/>
    <x v="23"/>
    <n v="271"/>
    <n v="88.4"/>
    <n v="23956.400000000001"/>
    <n v="1194372.8400000001"/>
    <n v="831773.85499999998"/>
    <n v="-362598.98499999999"/>
    <n v="2.8801578525211039E-2"/>
    <n v="34399.823100000001"/>
    <n v="389.13827036199092"/>
    <m/>
    <n v="10443.4231"/>
  </r>
  <r>
    <x v="58"/>
    <x v="4"/>
    <x v="4"/>
    <s v="ROTA DOS BANDEIRANTES"/>
    <x v="1"/>
    <x v="1"/>
    <s v="Jandira"/>
    <x v="27"/>
    <n v="2.5"/>
    <n v="88.4"/>
    <n v="221"/>
    <n v="1194372.8400000001"/>
    <n v="831773.85499999998"/>
    <n v="-362598.98499999999"/>
    <n v="2.6569721886726048E-4"/>
    <n v="317.3415"/>
    <n v="3.5898359728506786"/>
    <m/>
    <n v="96.341499999999996"/>
  </r>
  <r>
    <x v="59"/>
    <x v="4"/>
    <x v="4"/>
    <s v="ROTA DOS BANDEIRANTES"/>
    <x v="1"/>
    <x v="1"/>
    <s v="Pirapora do Bom Jesus"/>
    <x v="28"/>
    <n v="18.5"/>
    <n v="88.4"/>
    <n v="1635.4"/>
    <n v="1194372.8400000001"/>
    <n v="831773.85499999998"/>
    <n v="-362598.98499999999"/>
    <n v="1.966159419617728E-3"/>
    <n v="2348.3274000000001"/>
    <n v="26.564789592760182"/>
    <m/>
    <n v="712.92740000000003"/>
  </r>
  <r>
    <x v="60"/>
    <x v="4"/>
    <x v="4"/>
    <s v="ROTA DOS BANDEIRANTES"/>
    <x v="1"/>
    <x v="1"/>
    <s v="Santana de Parnaíba"/>
    <x v="29"/>
    <n v="12.5"/>
    <n v="88.4"/>
    <n v="1105"/>
    <n v="1194372.8400000001"/>
    <n v="831773.85499999998"/>
    <n v="-362598.98499999999"/>
    <n v="1.3284860943363025E-3"/>
    <n v="1586.7076999999999"/>
    <n v="17.949182126696829"/>
    <m/>
    <n v="481.70769999999993"/>
  </r>
  <r>
    <x v="61"/>
    <x v="4"/>
    <x v="4"/>
    <s v="ROTA DOS BANDEIRANTES"/>
    <x v="1"/>
    <x v="1"/>
    <s v="Santana de Parnaíba"/>
    <x v="29"/>
    <n v="6"/>
    <n v="88.4"/>
    <n v="530.4"/>
    <n v="1194372.8400000001"/>
    <n v="831773.85499999998"/>
    <n v="-362598.98499999999"/>
    <n v="6.3767332528142523E-4"/>
    <n v="761.61969999999997"/>
    <n v="8.6156074660633468"/>
    <m/>
    <n v="231.21969999999999"/>
  </r>
  <r>
    <x v="62"/>
    <x v="4"/>
    <x v="4"/>
    <s v="ROTA DOS BANDEIRANTES"/>
    <x v="1"/>
    <x v="1"/>
    <s v="Santana de Parnaíba"/>
    <x v="29"/>
    <n v="0.5"/>
    <n v="88.4"/>
    <n v="44.2"/>
    <n v="1194372.8400000001"/>
    <n v="831773.85499999998"/>
    <n v="-362598.98499999999"/>
    <n v="5.3139443773452102E-5"/>
    <n v="63.468299999999999"/>
    <n v="0.71796719457013569"/>
    <m/>
    <n v="19.268299999999996"/>
  </r>
  <r>
    <x v="52"/>
    <x v="4"/>
    <x v="4"/>
    <s v="ROTA DOS BANDEIRANTES"/>
    <x v="2"/>
    <x v="0"/>
    <s v=".Gestão Estadual"/>
    <x v="25"/>
    <n v="789.5"/>
    <n v="372.49"/>
    <n v="294080.85499999998"/>
    <n v="1194372.8400000001"/>
    <n v="831773.85499999998"/>
    <n v="-362598.98499999999"/>
    <n v="0.35355866649595519"/>
    <n v="422280.86859999999"/>
    <n v="1133.6703498080485"/>
    <m/>
    <n v="128200.01360000001"/>
  </r>
  <r>
    <x v="63"/>
    <x v="5"/>
    <x v="5"/>
    <s v="SAO PAULO"/>
    <x v="0"/>
    <x v="0"/>
    <s v=".Gestão Estadual"/>
    <x v="30"/>
    <n v="210"/>
    <n v="88.4"/>
    <n v="18564"/>
    <n v="7402239.8899999997"/>
    <n v="9325480.0500000007"/>
    <n v="1923240.16"/>
    <n v="1.9906750001572305E-3"/>
    <n v="14735.4539"/>
    <n v="166.69065497737557"/>
    <m/>
    <n v="-3828.5460999999996"/>
  </r>
  <r>
    <x v="64"/>
    <x v="5"/>
    <x v="5"/>
    <s v="SAO PAULO"/>
    <x v="0"/>
    <x v="0"/>
    <s v=".Gestão Estadual"/>
    <x v="30"/>
    <n v="304"/>
    <n v="88.4"/>
    <n v="26873.599999999999"/>
    <n v="7402239.8899999997"/>
    <n v="9325480.0500000007"/>
    <n v="1923240.16"/>
    <n v="2.8817390478466571E-3"/>
    <n v="21331.323700000001"/>
    <n v="241.30456674208145"/>
    <m/>
    <n v="-5542.2762999999977"/>
  </r>
  <r>
    <x v="65"/>
    <x v="5"/>
    <x v="5"/>
    <s v="SAO PAULO"/>
    <x v="0"/>
    <x v="0"/>
    <s v=".Gestão Estadual"/>
    <x v="30"/>
    <n v="49.5"/>
    <n v="88.4"/>
    <n v="4375.8"/>
    <n v="7402239.8899999997"/>
    <n v="9325480.0500000007"/>
    <n v="1923240.16"/>
    <n v="4.6923053575134715E-4"/>
    <n v="3473.357"/>
    <n v="39.291368778280543"/>
    <m/>
    <n v="-902.44300000000021"/>
  </r>
  <r>
    <x v="66"/>
    <x v="5"/>
    <x v="5"/>
    <s v="SAO PAULO"/>
    <x v="0"/>
    <x v="0"/>
    <s v=".Gestão Estadual"/>
    <x v="30"/>
    <n v="383.5"/>
    <n v="88.4"/>
    <n v="33901.4"/>
    <n v="7402239.8899999997"/>
    <n v="9325480.0500000007"/>
    <n v="1923240.16"/>
    <n v="3.6353517264776087E-3"/>
    <n v="26909.745599999998"/>
    <n v="304.40888687782802"/>
    <m/>
    <n v="-6991.6544000000031"/>
  </r>
  <r>
    <x v="67"/>
    <x v="5"/>
    <x v="5"/>
    <s v="SAO PAULO"/>
    <x v="0"/>
    <x v="0"/>
    <s v=".Gestão Estadual"/>
    <x v="30"/>
    <n v="595.5"/>
    <n v="88.4"/>
    <n v="52642.2"/>
    <n v="7402239.8899999997"/>
    <n v="9325480.0500000007"/>
    <n v="1923240.16"/>
    <n v="5.6449855361601457E-3"/>
    <n v="41785.537100000001"/>
    <n v="472.6870712669683"/>
    <m/>
    <n v="-10856.662899999996"/>
  </r>
  <r>
    <x v="68"/>
    <x v="5"/>
    <x v="5"/>
    <s v="SAO PAULO"/>
    <x v="0"/>
    <x v="0"/>
    <s v=".Gestão Estadual"/>
    <x v="30"/>
    <n v="367.5"/>
    <n v="88.4"/>
    <n v="32487"/>
    <n v="7402239.8899999997"/>
    <n v="9325480.0500000007"/>
    <n v="1923240.16"/>
    <n v="3.4836812502751532E-3"/>
    <n v="25787.044300000001"/>
    <n v="291.70864592760182"/>
    <m/>
    <n v="-6699.9556999999986"/>
  </r>
  <r>
    <x v="69"/>
    <x v="5"/>
    <x v="5"/>
    <s v="SAO PAULO"/>
    <x v="0"/>
    <x v="0"/>
    <s v=".Gestão Estadual"/>
    <x v="30"/>
    <n v="6104"/>
    <n v="88.4"/>
    <n v="539593.6"/>
    <n v="7402239.8899999997"/>
    <n v="9325480.0500000007"/>
    <n v="1923240.16"/>
    <n v="5.7862286671236829E-2"/>
    <n v="428310.52649999998"/>
    <n v="4845.1417024886869"/>
    <m/>
    <n v="-111283.0735"/>
  </r>
  <r>
    <x v="70"/>
    <x v="5"/>
    <x v="5"/>
    <s v="SAO PAULO"/>
    <x v="0"/>
    <x v="0"/>
    <s v=".Gestão Estadual"/>
    <x v="30"/>
    <n v="247"/>
    <n v="88.4"/>
    <n v="21834.799999999999"/>
    <n v="7402239.8899999997"/>
    <n v="9325480.0500000007"/>
    <n v="1923240.16"/>
    <n v="2.3414129763754091E-3"/>
    <n v="17331.700499999999"/>
    <n v="196.0599604072398"/>
    <m/>
    <n v="-4503.0995000000003"/>
  </r>
  <r>
    <x v="71"/>
    <x v="5"/>
    <x v="5"/>
    <s v="SAO PAULO"/>
    <x v="0"/>
    <x v="0"/>
    <s v=".Gestão Estadual"/>
    <x v="30"/>
    <n v="170"/>
    <n v="88.4"/>
    <n v="15028"/>
    <n v="7402239.8899999997"/>
    <n v="9325480.0500000007"/>
    <n v="1923240.16"/>
    <n v="1.6114988096510912E-3"/>
    <n v="11928.700800000001"/>
    <n v="134.94005429864254"/>
    <m/>
    <n v="-3099.2991999999995"/>
  </r>
  <r>
    <x v="72"/>
    <x v="5"/>
    <x v="5"/>
    <s v="SAO PAULO"/>
    <x v="0"/>
    <x v="0"/>
    <s v=".Gestão Estadual"/>
    <x v="30"/>
    <n v="64"/>
    <n v="88.4"/>
    <n v="5657.6"/>
    <n v="7402239.8899999997"/>
    <n v="9325480.0500000007"/>
    <n v="1923240.16"/>
    <n v="6.0668190480982263E-4"/>
    <n v="4490.8050000000003"/>
    <n v="50.800961538461536"/>
    <m/>
    <n v="-1166.7950000000001"/>
  </r>
  <r>
    <x v="73"/>
    <x v="5"/>
    <x v="5"/>
    <s v="SAO PAULO"/>
    <x v="0"/>
    <x v="0"/>
    <s v=".Gestão Estadual"/>
    <x v="30"/>
    <n v="1673"/>
    <n v="88.4"/>
    <n v="147893.20000000001"/>
    <n v="7402239.8899999997"/>
    <n v="9325480.0500000007"/>
    <n v="1923240.16"/>
    <n v="1.5859044167919268E-2"/>
    <n v="117392.4494"/>
    <n v="1327.9688846153845"/>
    <m/>
    <n v="-30500.750600000014"/>
  </r>
  <r>
    <x v="74"/>
    <x v="5"/>
    <x v="5"/>
    <s v="SAO PAULO"/>
    <x v="0"/>
    <x v="0"/>
    <s v=".Gestão Estadual"/>
    <x v="30"/>
    <n v="3669.5"/>
    <n v="88.4"/>
    <n v="324383.8"/>
    <n v="7402239.8899999997"/>
    <n v="9325480.0500000007"/>
    <n v="1923240.16"/>
    <n v="3.4784675776556938E-2"/>
    <n v="257484.51459999999"/>
    <n v="2912.7207533936648"/>
    <m/>
    <n v="-66899.285399999993"/>
  </r>
  <r>
    <x v="75"/>
    <x v="5"/>
    <x v="5"/>
    <s v="SAO PAULO"/>
    <x v="0"/>
    <x v="0"/>
    <s v=".Gestão Estadual"/>
    <x v="30"/>
    <n v="984.5"/>
    <n v="88.4"/>
    <n v="87029.8"/>
    <n v="7402239.8899999997"/>
    <n v="9325480.0500000007"/>
    <n v="1923240.16"/>
    <n v="9.3324739888323485E-3"/>
    <n v="69081.211200000005"/>
    <n v="781.46166515837103"/>
    <m/>
    <n v="-17948.588799999998"/>
  </r>
  <r>
    <x v="76"/>
    <x v="5"/>
    <x v="5"/>
    <s v="SAO PAULO"/>
    <x v="0"/>
    <x v="0"/>
    <s v=".Gestão Estadual"/>
    <x v="30"/>
    <n v="216"/>
    <n v="88.4"/>
    <n v="19094.400000000001"/>
    <n v="7402239.8899999997"/>
    <n v="9325480.0500000007"/>
    <n v="1923240.16"/>
    <n v="2.0475514287331513E-3"/>
    <n v="15156.466899999999"/>
    <n v="171.45324547511311"/>
    <m/>
    <n v="-3937.933100000002"/>
  </r>
  <r>
    <x v="77"/>
    <x v="5"/>
    <x v="5"/>
    <s v="SAO PAULO"/>
    <x v="0"/>
    <x v="0"/>
    <s v=".Gestão Estadual"/>
    <x v="30"/>
    <n v="243.5"/>
    <n v="88.4"/>
    <n v="21525.4"/>
    <n v="7402239.8899999997"/>
    <n v="9325480.0500000007"/>
    <n v="1923240.16"/>
    <n v="2.3082350597061221E-3"/>
    <n v="17086.1096"/>
    <n v="193.28178280542986"/>
    <m/>
    <n v="-4439.2904000000017"/>
  </r>
  <r>
    <x v="78"/>
    <x v="5"/>
    <x v="5"/>
    <s v="SAO PAULO"/>
    <x v="0"/>
    <x v="0"/>
    <s v=".Gestão Estadual"/>
    <x v="30"/>
    <n v="809"/>
    <n v="88.4"/>
    <n v="71515.600000000006"/>
    <n v="7402239.8899999997"/>
    <n v="9325480.0500000007"/>
    <n v="1923240.16"/>
    <n v="7.6688384529866645E-3"/>
    <n v="56766.581899999997"/>
    <n v="642.15590384615382"/>
    <m/>
    <n v="-14749.018100000008"/>
  </r>
  <r>
    <x v="79"/>
    <x v="5"/>
    <x v="5"/>
    <s v="SAO PAULO"/>
    <x v="0"/>
    <x v="0"/>
    <s v=".Gestão Estadual"/>
    <x v="30"/>
    <n v="1"/>
    <n v="88.4"/>
    <n v="88.4"/>
    <n v="7402239.8899999997"/>
    <n v="9325480.0500000007"/>
    <n v="1923240.16"/>
    <n v="9.4794047626534787E-6"/>
    <n v="70.168800000000005"/>
    <n v="0.79376470588235293"/>
    <m/>
    <n v="-18.231200000000001"/>
  </r>
  <r>
    <x v="80"/>
    <x v="5"/>
    <x v="5"/>
    <s v="SAO PAULO"/>
    <x v="0"/>
    <x v="0"/>
    <s v=".Gestão Estadual"/>
    <x v="30"/>
    <n v="492.5"/>
    <n v="88.4"/>
    <n v="43537"/>
    <n v="7402239.8899999997"/>
    <n v="9325480.0500000007"/>
    <n v="1923240.16"/>
    <n v="4.6686068456068376E-3"/>
    <n v="34558.147799999999"/>
    <n v="390.92927375565608"/>
    <m/>
    <n v="-8978.8522000000012"/>
  </r>
  <r>
    <x v="81"/>
    <x v="5"/>
    <x v="5"/>
    <s v="SAO PAULO"/>
    <x v="0"/>
    <x v="0"/>
    <s v=".Gestão Estadual"/>
    <x v="30"/>
    <n v="104"/>
    <n v="88.4"/>
    <n v="9193.6"/>
    <n v="7402239.8899999997"/>
    <n v="9325480.0500000007"/>
    <n v="1923240.16"/>
    <n v="9.8585809531596177E-4"/>
    <n v="7297.5581000000002"/>
    <n v="82.551562217194572"/>
    <m/>
    <n v="-1896.0419000000002"/>
  </r>
  <r>
    <x v="82"/>
    <x v="5"/>
    <x v="5"/>
    <s v="SAO PAULO"/>
    <x v="0"/>
    <x v="0"/>
    <s v=".Gestão Estadual"/>
    <x v="30"/>
    <n v="907"/>
    <n v="88.4"/>
    <n v="80178.8"/>
    <n v="7402239.8899999997"/>
    <n v="9325480.0500000007"/>
    <n v="1923240.16"/>
    <n v="8.5978201197267051E-3"/>
    <n v="63643.127099999998"/>
    <n v="719.94487669683247"/>
    <m/>
    <n v="-16535.672900000005"/>
  </r>
  <r>
    <x v="83"/>
    <x v="5"/>
    <x v="5"/>
    <s v="SAO PAULO"/>
    <x v="0"/>
    <x v="0"/>
    <s v=".Gestão Estadual"/>
    <x v="30"/>
    <n v="407.5"/>
    <n v="88.4"/>
    <n v="36023"/>
    <n v="7402239.8899999997"/>
    <n v="9325480.0500000007"/>
    <n v="1923240.16"/>
    <n v="3.862857440781292E-3"/>
    <n v="28593.797399999999"/>
    <n v="323.45924660633483"/>
    <m/>
    <n v="-7429.2026000000005"/>
  </r>
  <r>
    <x v="84"/>
    <x v="5"/>
    <x v="5"/>
    <s v="SAO PAULO"/>
    <x v="0"/>
    <x v="0"/>
    <s v=".Gestão Estadual"/>
    <x v="30"/>
    <n v="193"/>
    <n v="88.4"/>
    <n v="17061.2"/>
    <n v="7402239.8899999997"/>
    <n v="9325480.0500000007"/>
    <n v="1923240.16"/>
    <n v="1.8295251191921213E-3"/>
    <n v="13542.5838"/>
    <n v="153.19664932126696"/>
    <m/>
    <n v="-3518.6162000000004"/>
  </r>
  <r>
    <x v="85"/>
    <x v="5"/>
    <x v="5"/>
    <s v="SAO PAULO"/>
    <x v="0"/>
    <x v="0"/>
    <s v=".Gestão Estadual"/>
    <x v="30"/>
    <n v="0.5"/>
    <n v="88.4"/>
    <n v="44.2"/>
    <n v="7402239.8899999997"/>
    <n v="9325480.0500000007"/>
    <n v="1923240.16"/>
    <n v="4.7397023813267393E-6"/>
    <n v="35.084400000000002"/>
    <n v="0.39688235294117646"/>
    <m/>
    <n v="-9.1156000000000006"/>
  </r>
  <r>
    <x v="86"/>
    <x v="5"/>
    <x v="5"/>
    <s v="SAO PAULO"/>
    <x v="0"/>
    <x v="0"/>
    <s v=".Gestão Estadual"/>
    <x v="30"/>
    <n v="0.5"/>
    <n v="88.4"/>
    <n v="44.2"/>
    <n v="7402239.8899999997"/>
    <n v="9325480.0500000007"/>
    <n v="1923240.16"/>
    <n v="4.7397023813267393E-6"/>
    <n v="35.084400000000002"/>
    <n v="0.39688235294117646"/>
    <m/>
    <n v="-9.1156000000000006"/>
  </r>
  <r>
    <x v="87"/>
    <x v="5"/>
    <x v="5"/>
    <s v="SAO PAULO"/>
    <x v="0"/>
    <x v="0"/>
    <s v=".Gestão Estadual"/>
    <x v="30"/>
    <n v="1270"/>
    <n v="88.4"/>
    <n v="112268"/>
    <n v="7402239.8899999997"/>
    <n v="9325480.0500000007"/>
    <n v="1923240.16"/>
    <n v="1.2038844048569917E-2"/>
    <n v="89114.411600000007"/>
    <n v="1008.0815791855204"/>
    <m/>
    <n v="-23153.588399999993"/>
  </r>
  <r>
    <x v="88"/>
    <x v="5"/>
    <x v="5"/>
    <s v="SAO PAULO"/>
    <x v="0"/>
    <x v="0"/>
    <s v=".Gestão Estadual"/>
    <x v="30"/>
    <n v="813"/>
    <n v="88.4"/>
    <n v="71869.2"/>
    <n v="7402239.8899999997"/>
    <n v="9325480.0500000007"/>
    <n v="1923240.16"/>
    <n v="7.7067560720372776E-3"/>
    <n v="57047.2572"/>
    <n v="645.3309638009049"/>
    <m/>
    <n v="-14821.942799999997"/>
  </r>
  <r>
    <x v="89"/>
    <x v="5"/>
    <x v="5"/>
    <s v="SAO PAULO"/>
    <x v="0"/>
    <x v="0"/>
    <s v=".Gestão Estadual"/>
    <x v="30"/>
    <n v="1773"/>
    <n v="88.4"/>
    <n v="156733.20000000001"/>
    <n v="7402239.8899999997"/>
    <n v="9325480.0500000007"/>
    <n v="1923240.16"/>
    <n v="1.6806984644184616E-2"/>
    <n v="124409.3322"/>
    <n v="1407.3453868778281"/>
    <m/>
    <n v="-32323.867800000007"/>
  </r>
  <r>
    <x v="90"/>
    <x v="5"/>
    <x v="5"/>
    <s v="SAO PAULO"/>
    <x v="0"/>
    <x v="0"/>
    <s v=".Gestão Estadual"/>
    <x v="30"/>
    <n v="60"/>
    <n v="88.4"/>
    <n v="5304"/>
    <n v="7402239.8899999997"/>
    <n v="9325480.0500000007"/>
    <n v="1923240.16"/>
    <n v="5.6876428575920865E-4"/>
    <n v="4210.1297000000004"/>
    <n v="47.625901583710409"/>
    <m/>
    <n v="-1093.8702999999996"/>
  </r>
  <r>
    <x v="91"/>
    <x v="5"/>
    <x v="5"/>
    <s v="SAO PAULO"/>
    <x v="0"/>
    <x v="0"/>
    <s v=".Gestão Estadual"/>
    <x v="30"/>
    <n v="377"/>
    <n v="88.4"/>
    <n v="33326.800000000003"/>
    <n v="7402239.8899999997"/>
    <n v="9325480.0500000007"/>
    <n v="1923240.16"/>
    <n v="3.5737355955203615E-3"/>
    <n v="26453.6482"/>
    <n v="299.24941402714927"/>
    <m/>
    <n v="-6873.1518000000033"/>
  </r>
  <r>
    <x v="92"/>
    <x v="5"/>
    <x v="5"/>
    <s v="SAO PAULO"/>
    <x v="0"/>
    <x v="0"/>
    <s v=".Gestão Estadual"/>
    <x v="30"/>
    <n v="125"/>
    <n v="88.4"/>
    <n v="11050"/>
    <n v="7402239.8899999997"/>
    <n v="9325480.0500000007"/>
    <n v="1923240.16"/>
    <n v="1.1849255953316846E-3"/>
    <n v="8771.1034999999993"/>
    <n v="99.22062782805429"/>
    <m/>
    <n v="-2278.8965000000007"/>
  </r>
  <r>
    <x v="93"/>
    <x v="5"/>
    <x v="5"/>
    <s v="SAO PAULO"/>
    <x v="0"/>
    <x v="0"/>
    <s v=".Gestão Estadual"/>
    <x v="30"/>
    <n v="622.5"/>
    <n v="88.4"/>
    <n v="55029"/>
    <n v="7402239.8899999997"/>
    <n v="9325480.0500000007"/>
    <n v="1923240.16"/>
    <n v="5.9009294647517901E-3"/>
    <n v="43680.095500000003"/>
    <n v="494.11872737556564"/>
    <m/>
    <n v="-11348.904499999997"/>
  </r>
  <r>
    <x v="94"/>
    <x v="5"/>
    <x v="5"/>
    <s v="SAO PAULO"/>
    <x v="0"/>
    <x v="0"/>
    <s v=".Gestão Estadual"/>
    <x v="30"/>
    <n v="809.5"/>
    <n v="88.4"/>
    <n v="71559.8"/>
    <n v="7402239.8899999997"/>
    <n v="9325480.0500000007"/>
    <n v="1923240.16"/>
    <n v="7.6735781553679905E-3"/>
    <n v="56801.666299999997"/>
    <n v="642.55278619909495"/>
    <m/>
    <n v="-14758.133700000006"/>
  </r>
  <r>
    <x v="95"/>
    <x v="5"/>
    <x v="5"/>
    <s v="SAO PAULO"/>
    <x v="0"/>
    <x v="0"/>
    <s v=".Gestão Estadual"/>
    <x v="30"/>
    <n v="1404"/>
    <n v="88.4"/>
    <n v="124113.60000000001"/>
    <n v="7402239.8899999997"/>
    <n v="9325480.0500000007"/>
    <n v="1923240.16"/>
    <n v="1.3309084286765483E-2"/>
    <n v="98517.034599999999"/>
    <n v="1114.4460927601808"/>
    <m/>
    <n v="-25596.565400000007"/>
  </r>
  <r>
    <x v="96"/>
    <x v="5"/>
    <x v="5"/>
    <s v="SAO PAULO"/>
    <x v="0"/>
    <x v="1"/>
    <s v="São Paulo"/>
    <x v="30"/>
    <n v="53"/>
    <n v="88.4"/>
    <n v="4685.2"/>
    <n v="7402239.8899999997"/>
    <n v="9325480.0500000007"/>
    <n v="1923240.16"/>
    <n v="5.0240845242063435E-4"/>
    <n v="3718.9479000000001"/>
    <n v="42.069546380090493"/>
    <m/>
    <n v="-966.2520999999997"/>
  </r>
  <r>
    <x v="97"/>
    <x v="5"/>
    <x v="5"/>
    <s v="SAO PAULO"/>
    <x v="0"/>
    <x v="1"/>
    <s v="São Paulo"/>
    <x v="30"/>
    <n v="1021"/>
    <n v="88.4"/>
    <n v="90256.4"/>
    <n v="7402239.8899999997"/>
    <n v="9325480.0500000007"/>
    <n v="1923240.16"/>
    <n v="9.6784722626692011E-3"/>
    <n v="71642.373500000002"/>
    <n v="810.43408936651576"/>
    <m/>
    <n v="-18614.026499999993"/>
  </r>
  <r>
    <x v="98"/>
    <x v="5"/>
    <x v="5"/>
    <s v="SAO PAULO"/>
    <x v="0"/>
    <x v="1"/>
    <s v="São Paulo"/>
    <x v="30"/>
    <n v="28"/>
    <n v="88.4"/>
    <n v="2475.1999999999998"/>
    <n v="7402239.8899999997"/>
    <n v="9325480.0500000007"/>
    <n v="1923240.16"/>
    <n v="2.6542333335429738E-4"/>
    <n v="1964.7272"/>
    <n v="22.225420814479637"/>
    <m/>
    <n v="-510.47279999999978"/>
  </r>
  <r>
    <x v="99"/>
    <x v="5"/>
    <x v="5"/>
    <s v="SAO PAULO"/>
    <x v="0"/>
    <x v="1"/>
    <s v="São Paulo"/>
    <x v="30"/>
    <n v="861.5"/>
    <n v="88.4"/>
    <n v="76156.600000000006"/>
    <n v="7402239.8899999997"/>
    <n v="9325480.0500000007"/>
    <n v="1923240.16"/>
    <n v="8.166507203025971E-3"/>
    <n v="60450.445399999997"/>
    <n v="683.82856787330309"/>
    <m/>
    <n v="-15706.154600000009"/>
  </r>
  <r>
    <x v="100"/>
    <x v="5"/>
    <x v="5"/>
    <s v="SAO PAULO"/>
    <x v="0"/>
    <x v="1"/>
    <s v="São Paulo"/>
    <x v="30"/>
    <n v="503"/>
    <n v="88.4"/>
    <n v="44465.2"/>
    <n v="7402239.8899999997"/>
    <n v="9325480.0500000007"/>
    <n v="1923240.16"/>
    <n v="4.7681405956146988E-3"/>
    <n v="35294.9205"/>
    <n v="399.26380656108597"/>
    <m/>
    <n v="-9170.2794999999969"/>
  </r>
  <r>
    <x v="101"/>
    <x v="5"/>
    <x v="5"/>
    <s v="SAO PAULO"/>
    <x v="0"/>
    <x v="1"/>
    <s v="São Paulo"/>
    <x v="30"/>
    <n v="627"/>
    <n v="88.4"/>
    <n v="55426.8"/>
    <n v="7402239.8899999997"/>
    <n v="9325480.0500000007"/>
    <n v="1923240.16"/>
    <n v="5.9435867861837308E-3"/>
    <n v="43995.855199999998"/>
    <n v="497.69066968325785"/>
    <m/>
    <n v="-11430.944800000005"/>
  </r>
  <r>
    <x v="102"/>
    <x v="5"/>
    <x v="5"/>
    <s v="SAO PAULO"/>
    <x v="0"/>
    <x v="1"/>
    <s v="São Paulo"/>
    <x v="30"/>
    <n v="635"/>
    <n v="88.4"/>
    <n v="56134"/>
    <n v="7402239.8899999997"/>
    <n v="9325480.0500000007"/>
    <n v="1923240.16"/>
    <n v="6.0194220242849586E-3"/>
    <n v="44557.205800000003"/>
    <n v="504.04078959276018"/>
    <m/>
    <n v="-11576.794199999997"/>
  </r>
  <r>
    <x v="103"/>
    <x v="5"/>
    <x v="5"/>
    <s v="SAO PAULO"/>
    <x v="0"/>
    <x v="1"/>
    <s v="São Paulo"/>
    <x v="30"/>
    <n v="347"/>
    <n v="88.4"/>
    <n v="30674.799999999999"/>
    <n v="7402239.8899999997"/>
    <n v="9325480.0500000007"/>
    <n v="1923240.16"/>
    <n v="3.2893534526407565E-3"/>
    <n v="24348.583299999998"/>
    <n v="275.43646266968324"/>
    <m/>
    <n v="-6326.2167000000009"/>
  </r>
  <r>
    <x v="104"/>
    <x v="5"/>
    <x v="5"/>
    <s v="SAO PAULO"/>
    <x v="0"/>
    <x v="1"/>
    <s v="São Paulo"/>
    <x v="30"/>
    <n v="810.5"/>
    <n v="88.4"/>
    <n v="71648.2"/>
    <n v="7402239.8899999997"/>
    <n v="9325480.0500000007"/>
    <n v="1923240.16"/>
    <n v="7.6830575601306433E-3"/>
    <n v="56871.835099999997"/>
    <n v="643.34655090497733"/>
    <m/>
    <n v="-14776.3649"/>
  </r>
  <r>
    <x v="105"/>
    <x v="5"/>
    <x v="5"/>
    <s v="SAO PAULO"/>
    <x v="0"/>
    <x v="1"/>
    <s v="São Paulo"/>
    <x v="30"/>
    <n v="872"/>
    <n v="88.4"/>
    <n v="77084.800000000003"/>
    <n v="7402239.8899999997"/>
    <n v="9325480.0500000007"/>
    <n v="1923240.16"/>
    <n v="8.2660409530338329E-3"/>
    <n v="61187.218099999998"/>
    <n v="692.16310067873292"/>
    <m/>
    <n v="-15897.581900000005"/>
  </r>
  <r>
    <x v="106"/>
    <x v="5"/>
    <x v="5"/>
    <s v="SAO PAULO"/>
    <x v="0"/>
    <x v="1"/>
    <s v="São Paulo"/>
    <x v="30"/>
    <n v="279.5"/>
    <n v="88.4"/>
    <n v="24707.8"/>
    <n v="7402239.8899999997"/>
    <n v="9325480.0500000007"/>
    <n v="1923240.16"/>
    <n v="2.649493631161647E-3"/>
    <n v="19612.187399999999"/>
    <n v="221.85732352941173"/>
    <m/>
    <n v="-5095.6126000000004"/>
  </r>
  <r>
    <x v="107"/>
    <x v="5"/>
    <x v="5"/>
    <s v="SAO PAULO"/>
    <x v="0"/>
    <x v="1"/>
    <s v="São Paulo"/>
    <x v="30"/>
    <n v="997.5"/>
    <n v="88.4"/>
    <n v="88179"/>
    <n v="7402239.8899999997"/>
    <n v="9325480.0500000007"/>
    <n v="1923240.16"/>
    <n v="9.4557062507468446E-3"/>
    <n v="69993.406000000003"/>
    <n v="791.78061085972854"/>
    <m/>
    <n v="-18185.593999999997"/>
  </r>
  <r>
    <x v="108"/>
    <x v="5"/>
    <x v="5"/>
    <s v="SAO PAULO"/>
    <x v="0"/>
    <x v="1"/>
    <s v="São Paulo"/>
    <x v="30"/>
    <n v="1488.5"/>
    <n v="88.4"/>
    <n v="131583.4"/>
    <n v="7402239.8899999997"/>
    <n v="9325480.0500000007"/>
    <n v="1923240.16"/>
    <n v="1.4110093989209701E-2"/>
    <n v="104446.3006"/>
    <n v="1181.5192375565609"/>
    <m/>
    <n v="-27137.099399999992"/>
  </r>
  <r>
    <x v="109"/>
    <x v="5"/>
    <x v="5"/>
    <s v="SAO PAULO"/>
    <x v="0"/>
    <x v="1"/>
    <s v="São Paulo"/>
    <x v="30"/>
    <n v="670"/>
    <n v="88.4"/>
    <n v="59228"/>
    <n v="7402239.8899999997"/>
    <n v="9325480.0500000007"/>
    <n v="1923240.16"/>
    <n v="6.3512011909778298E-3"/>
    <n v="47013.114800000003"/>
    <n v="531.82256561085978"/>
    <m/>
    <n v="-12214.885199999997"/>
  </r>
  <r>
    <x v="110"/>
    <x v="5"/>
    <x v="5"/>
    <s v="SAO PAULO"/>
    <x v="0"/>
    <x v="1"/>
    <s v="São Paulo"/>
    <x v="30"/>
    <n v="3372.5"/>
    <n v="88.4"/>
    <n v="298129"/>
    <n v="7402239.8899999997"/>
    <n v="9325480.0500000007"/>
    <n v="1923240.16"/>
    <n v="3.1969292562048855E-2"/>
    <n v="236644.37270000001"/>
    <n v="2676.9725418552034"/>
    <m/>
    <n v="-61484.627299999993"/>
  </r>
  <r>
    <x v="111"/>
    <x v="5"/>
    <x v="5"/>
    <s v="SAO PAULO"/>
    <x v="0"/>
    <x v="1"/>
    <s v="São Paulo"/>
    <x v="30"/>
    <n v="77"/>
    <n v="88.4"/>
    <n v="6806.8"/>
    <n v="7402239.8899999997"/>
    <n v="9325480.0500000007"/>
    <n v="1923240.16"/>
    <n v="7.2991416672431786E-4"/>
    <n v="5402.9997999999996"/>
    <n v="61.119907239818993"/>
    <m/>
    <n v="-1403.8002000000006"/>
  </r>
  <r>
    <x v="112"/>
    <x v="5"/>
    <x v="5"/>
    <s v="SAO PAULO"/>
    <x v="0"/>
    <x v="1"/>
    <s v="São Paulo"/>
    <x v="30"/>
    <n v="208"/>
    <n v="88.4"/>
    <n v="18387.2"/>
    <n v="7402239.8899999997"/>
    <n v="9325480.0500000007"/>
    <n v="1923240.16"/>
    <n v="1.9717161906319235E-3"/>
    <n v="14595.1162"/>
    <n v="165.10312443438914"/>
    <m/>
    <n v="-3792.0838000000003"/>
  </r>
  <r>
    <x v="113"/>
    <x v="5"/>
    <x v="5"/>
    <s v="SAO PAULO"/>
    <x v="0"/>
    <x v="1"/>
    <s v="São Paulo"/>
    <x v="30"/>
    <n v="224"/>
    <n v="88.4"/>
    <n v="19801.599999999999"/>
    <n v="7402239.8899999997"/>
    <n v="9325480.0500000007"/>
    <n v="1923240.16"/>
    <n v="2.1233866668343791E-3"/>
    <n v="15717.817499999999"/>
    <n v="177.80336538461538"/>
    <m/>
    <n v="-4083.7824999999993"/>
  </r>
  <r>
    <x v="114"/>
    <x v="5"/>
    <x v="5"/>
    <s v="SAO PAULO"/>
    <x v="0"/>
    <x v="1"/>
    <s v="São Paulo"/>
    <x v="30"/>
    <n v="191"/>
    <n v="88.4"/>
    <n v="16884.400000000001"/>
    <n v="7402239.8899999997"/>
    <n v="9325480.0500000007"/>
    <n v="1923240.16"/>
    <n v="1.8105663096668143E-3"/>
    <n v="13402.2462"/>
    <n v="151.60911990950225"/>
    <m/>
    <n v="-3482.1538000000019"/>
  </r>
  <r>
    <x v="115"/>
    <x v="5"/>
    <x v="5"/>
    <s v="SAO PAULO"/>
    <x v="0"/>
    <x v="1"/>
    <s v="São Paulo"/>
    <x v="30"/>
    <n v="3158.5"/>
    <n v="88.4"/>
    <n v="279211.40000000002"/>
    <n v="7402239.8899999997"/>
    <n v="9325480.0500000007"/>
    <n v="1923240.16"/>
    <n v="2.9940699942841011E-2"/>
    <n v="221628.24350000001"/>
    <n v="2507.1068269230768"/>
    <m/>
    <n v="-57583.156500000012"/>
  </r>
  <r>
    <x v="116"/>
    <x v="5"/>
    <x v="5"/>
    <s v="SAO PAULO"/>
    <x v="0"/>
    <x v="1"/>
    <s v="São Paulo"/>
    <x v="30"/>
    <n v="2174.5"/>
    <n v="88.4"/>
    <n v="192225.8"/>
    <n v="7402239.8899999997"/>
    <n v="9325480.0500000007"/>
    <n v="1923240.16"/>
    <n v="2.0612965656389988E-2"/>
    <n v="152582.11660000001"/>
    <n v="1726.0420429864253"/>
    <m/>
    <n v="-39643.68339999998"/>
  </r>
  <r>
    <x v="117"/>
    <x v="5"/>
    <x v="5"/>
    <s v="SAO PAULO"/>
    <x v="0"/>
    <x v="1"/>
    <s v="São Paulo"/>
    <x v="30"/>
    <n v="1830"/>
    <n v="88.4"/>
    <n v="161772"/>
    <n v="7402239.8899999997"/>
    <n v="9325480.0500000007"/>
    <n v="1923240.16"/>
    <n v="1.7347310715655866E-2"/>
    <n v="128408.95540000001"/>
    <n v="1452.5899932126697"/>
    <m/>
    <n v="-33363.044599999994"/>
  </r>
  <r>
    <x v="118"/>
    <x v="5"/>
    <x v="5"/>
    <s v="SAO PAULO"/>
    <x v="0"/>
    <x v="1"/>
    <s v="São Paulo"/>
    <x v="30"/>
    <n v="221"/>
    <n v="88.4"/>
    <n v="19536.400000000001"/>
    <n v="7402239.8899999997"/>
    <n v="9325480.0500000007"/>
    <n v="1923240.16"/>
    <n v="2.0949484525464189E-3"/>
    <n v="15507.311"/>
    <n v="175.42207013574659"/>
    <m/>
    <n v="-4029.0890000000018"/>
  </r>
  <r>
    <x v="119"/>
    <x v="5"/>
    <x v="5"/>
    <s v="SAO PAULO"/>
    <x v="0"/>
    <x v="1"/>
    <s v="São Paulo"/>
    <x v="30"/>
    <n v="393"/>
    <n v="88.4"/>
    <n v="34741.199999999997"/>
    <n v="7402239.8899999997"/>
    <n v="9325480.0500000007"/>
    <n v="1923240.16"/>
    <n v="3.7254060717228166E-3"/>
    <n v="27576.349399999999"/>
    <n v="311.94965384615381"/>
    <m/>
    <n v="-7164.8505999999979"/>
  </r>
  <r>
    <x v="120"/>
    <x v="5"/>
    <x v="5"/>
    <s v="SAO PAULO"/>
    <x v="0"/>
    <x v="1"/>
    <s v="São Paulo"/>
    <x v="30"/>
    <n v="1435"/>
    <n v="88.4"/>
    <n v="126854"/>
    <n v="7402239.8899999997"/>
    <n v="9325480.0500000007"/>
    <n v="1923240.16"/>
    <n v="1.3602945834407741E-2"/>
    <n v="100692.2683"/>
    <n v="1139.0528088235294"/>
    <m/>
    <n v="-26161.731700000004"/>
  </r>
  <r>
    <x v="121"/>
    <x v="5"/>
    <x v="5"/>
    <s v="SAO PAULO"/>
    <x v="0"/>
    <x v="1"/>
    <s v="São Paulo"/>
    <x v="30"/>
    <n v="211"/>
    <n v="88.4"/>
    <n v="18652.400000000001"/>
    <n v="7402239.8899999997"/>
    <n v="9325480.0500000007"/>
    <n v="1923240.16"/>
    <n v="2.0001544049198842E-3"/>
    <n v="14805.6227"/>
    <n v="167.4844196832579"/>
    <m/>
    <n v="-3846.7773000000016"/>
  </r>
  <r>
    <x v="122"/>
    <x v="5"/>
    <x v="5"/>
    <s v="SAO PAULO"/>
    <x v="0"/>
    <x v="1"/>
    <s v="São Paulo"/>
    <x v="30"/>
    <n v="1075.5"/>
    <n v="88.4"/>
    <n v="95074.2"/>
    <n v="7402239.8899999997"/>
    <n v="9325480.0500000007"/>
    <n v="1923240.16"/>
    <n v="1.0195099822233815E-2"/>
    <n v="75466.574600000007"/>
    <n v="853.69428280542991"/>
    <m/>
    <n v="-19607.62539999999"/>
  </r>
  <r>
    <x v="123"/>
    <x v="5"/>
    <x v="5"/>
    <s v="SAO PAULO"/>
    <x v="0"/>
    <x v="1"/>
    <s v="São Paulo"/>
    <x v="30"/>
    <n v="486.5"/>
    <n v="88.4"/>
    <n v="43006.6"/>
    <n v="7402239.8899999997"/>
    <n v="9325480.0500000007"/>
    <n v="1923240.16"/>
    <n v="4.6117304170309173E-3"/>
    <n v="34137.134899999997"/>
    <n v="386.16668438914024"/>
    <m/>
    <n v="-8869.4651000000013"/>
  </r>
  <r>
    <x v="124"/>
    <x v="5"/>
    <x v="5"/>
    <s v="SAO PAULO"/>
    <x v="0"/>
    <x v="1"/>
    <s v="São Paulo"/>
    <x v="30"/>
    <n v="423"/>
    <n v="88.4"/>
    <n v="37393.199999999997"/>
    <n v="7402239.8899999997"/>
    <n v="9325480.0500000007"/>
    <n v="1923240.16"/>
    <n v="4.0097882146024211E-3"/>
    <n v="29681.4143"/>
    <n v="335.7626052036199"/>
    <m/>
    <n v="-7711.7856999999967"/>
  </r>
  <r>
    <x v="125"/>
    <x v="5"/>
    <x v="5"/>
    <s v="SAO PAULO"/>
    <x v="0"/>
    <x v="1"/>
    <s v="São Paulo"/>
    <x v="30"/>
    <n v="1078.5"/>
    <n v="88.4"/>
    <n v="95339.4"/>
    <n v="7402239.8899999997"/>
    <n v="9325480.0500000007"/>
    <n v="1923240.16"/>
    <n v="1.0223538036521776E-2"/>
    <n v="75677.081099999996"/>
    <n v="856.07557805429849"/>
    <m/>
    <n v="-19662.318899999998"/>
  </r>
  <r>
    <x v="126"/>
    <x v="5"/>
    <x v="5"/>
    <s v="SAO PAULO"/>
    <x v="0"/>
    <x v="1"/>
    <s v="São Paulo"/>
    <x v="30"/>
    <n v="904"/>
    <n v="88.4"/>
    <n v="79913.600000000006"/>
    <n v="7402239.8899999997"/>
    <n v="9325480.0500000007"/>
    <n v="1923240.16"/>
    <n v="8.569381905438744E-3"/>
    <n v="63432.620600000002"/>
    <n v="717.56358144796377"/>
    <m/>
    <n v="-16480.979400000004"/>
  </r>
  <r>
    <x v="127"/>
    <x v="5"/>
    <x v="5"/>
    <s v="SAO PAULO"/>
    <x v="0"/>
    <x v="1"/>
    <s v="São Paulo"/>
    <x v="30"/>
    <n v="213"/>
    <n v="88.4"/>
    <n v="18829.2"/>
    <n v="7402239.8899999997"/>
    <n v="9325480.0500000007"/>
    <n v="1923240.16"/>
    <n v="2.0191132144451907E-3"/>
    <n v="14945.9604"/>
    <n v="169.07195022624433"/>
    <m/>
    <n v="-3883.2396000000008"/>
  </r>
  <r>
    <x v="128"/>
    <x v="5"/>
    <x v="5"/>
    <s v="SAO PAULO"/>
    <x v="0"/>
    <x v="1"/>
    <s v="São Paulo"/>
    <x v="30"/>
    <n v="284.5"/>
    <n v="88.4"/>
    <n v="25149.8"/>
    <n v="7402239.8899999997"/>
    <n v="9325480.0500000007"/>
    <n v="1923240.16"/>
    <n v="2.6968906549749145E-3"/>
    <n v="19963.031599999998"/>
    <n v="225.82614932126694"/>
    <m/>
    <n v="-5186.7684000000008"/>
  </r>
  <r>
    <x v="129"/>
    <x v="5"/>
    <x v="5"/>
    <s v="SAO PAULO"/>
    <x v="0"/>
    <x v="1"/>
    <s v="São Paulo"/>
    <x v="30"/>
    <n v="193"/>
    <n v="88.4"/>
    <n v="17061.2"/>
    <n v="7402239.8899999997"/>
    <n v="9325480.0500000007"/>
    <n v="1923240.16"/>
    <n v="1.8295251191921213E-3"/>
    <n v="13542.5838"/>
    <n v="153.19664932126696"/>
    <m/>
    <n v="-3518.6162000000004"/>
  </r>
  <r>
    <x v="130"/>
    <x v="5"/>
    <x v="5"/>
    <s v="SAO PAULO"/>
    <x v="0"/>
    <x v="1"/>
    <s v="São Paulo"/>
    <x v="30"/>
    <n v="748"/>
    <n v="88.4"/>
    <n v="66123.199999999997"/>
    <n v="7402239.8899999997"/>
    <n v="9325480.0500000007"/>
    <n v="1923240.16"/>
    <n v="7.0905947624648009E-3"/>
    <n v="52486.2834"/>
    <n v="593.73623755656104"/>
    <m/>
    <n v="-13636.916599999997"/>
  </r>
  <r>
    <x v="131"/>
    <x v="5"/>
    <x v="5"/>
    <s v="SAO PAULO"/>
    <x v="0"/>
    <x v="1"/>
    <s v="São Paulo"/>
    <x v="30"/>
    <n v="1080"/>
    <n v="88.4"/>
    <n v="95472"/>
    <n v="7402239.8899999997"/>
    <n v="9325480.0500000007"/>
    <n v="1923240.16"/>
    <n v="1.0237757143665756E-2"/>
    <n v="75782.334300000002"/>
    <n v="857.26622511312212"/>
    <m/>
    <n v="-19689.665699999998"/>
  </r>
  <r>
    <x v="132"/>
    <x v="5"/>
    <x v="5"/>
    <s v="SAO PAULO"/>
    <x v="0"/>
    <x v="1"/>
    <s v="São Paulo"/>
    <x v="30"/>
    <n v="2386"/>
    <n v="88.4"/>
    <n v="210922.4"/>
    <n v="7402239.8899999997"/>
    <n v="9325480.0500000007"/>
    <n v="1923240.16"/>
    <n v="2.2617859763691198E-2"/>
    <n v="167422.82380000001"/>
    <n v="1893.9233461538461"/>
    <m/>
    <n v="-43499.576199999981"/>
  </r>
  <r>
    <x v="133"/>
    <x v="5"/>
    <x v="5"/>
    <s v="SAO PAULO"/>
    <x v="0"/>
    <x v="1"/>
    <s v="São Paulo"/>
    <x v="30"/>
    <n v="1"/>
    <n v="88.4"/>
    <n v="88.4"/>
    <n v="7402239.8899999997"/>
    <n v="9325480.0500000007"/>
    <n v="1923240.16"/>
    <n v="9.4794047626534787E-6"/>
    <n v="70.168800000000005"/>
    <n v="0.79376470588235293"/>
    <m/>
    <n v="-18.231200000000001"/>
  </r>
  <r>
    <x v="134"/>
    <x v="5"/>
    <x v="5"/>
    <s v="SAO PAULO"/>
    <x v="0"/>
    <x v="1"/>
    <s v="São Paulo"/>
    <x v="30"/>
    <n v="327"/>
    <n v="88.4"/>
    <n v="28906.799999999999"/>
    <n v="7402239.8899999997"/>
    <n v="9325480.0500000007"/>
    <n v="1923240.16"/>
    <n v="3.0997653573876871E-3"/>
    <n v="22945.2068"/>
    <n v="259.56116289592757"/>
    <m/>
    <n v="-5961.5931999999993"/>
  </r>
  <r>
    <x v="135"/>
    <x v="5"/>
    <x v="5"/>
    <s v="SAO PAULO"/>
    <x v="0"/>
    <x v="1"/>
    <s v="São Paulo"/>
    <x v="30"/>
    <n v="1106.5"/>
    <n v="88.4"/>
    <n v="97814.6"/>
    <n v="7402239.8899999997"/>
    <n v="9325480.0500000007"/>
    <n v="1923240.16"/>
    <n v="1.0488961369876074E-2"/>
    <n v="77641.808300000004"/>
    <n v="878.30099886877827"/>
    <m/>
    <n v="-20172.791700000002"/>
  </r>
  <r>
    <x v="136"/>
    <x v="5"/>
    <x v="5"/>
    <s v="SAO PAULO"/>
    <x v="0"/>
    <x v="1"/>
    <s v="São Paulo"/>
    <x v="30"/>
    <n v="379"/>
    <n v="88.4"/>
    <n v="33503.599999999999"/>
    <n v="7402239.8899999997"/>
    <n v="9325480.0500000007"/>
    <n v="1923240.16"/>
    <n v="3.592694405045668E-3"/>
    <n v="26593.985799999999"/>
    <n v="300.83694343891398"/>
    <m/>
    <n v="-6909.6142"/>
  </r>
  <r>
    <x v="137"/>
    <x v="5"/>
    <x v="5"/>
    <s v="SAO PAULO"/>
    <x v="0"/>
    <x v="1"/>
    <s v="São Paulo"/>
    <x v="30"/>
    <n v="542.5"/>
    <n v="88.4"/>
    <n v="47957"/>
    <n v="7402239.8899999997"/>
    <n v="9325480.0500000007"/>
    <n v="1923240.16"/>
    <n v="5.1425770837395116E-3"/>
    <n v="38066.589200000002"/>
    <n v="430.61752488687785"/>
    <m/>
    <n v="-9890.4107999999978"/>
  </r>
  <r>
    <x v="138"/>
    <x v="5"/>
    <x v="5"/>
    <s v="SAO PAULO"/>
    <x v="0"/>
    <x v="1"/>
    <s v="São Paulo"/>
    <x v="30"/>
    <n v="1174.5"/>
    <n v="88.4"/>
    <n v="103825.8"/>
    <n v="7402239.8899999997"/>
    <n v="9325480.0500000007"/>
    <n v="1923240.16"/>
    <n v="1.1133560893736511E-2"/>
    <n v="82413.2886"/>
    <n v="932.27702036199094"/>
    <m/>
    <n v="-21412.511400000003"/>
  </r>
  <r>
    <x v="139"/>
    <x v="5"/>
    <x v="5"/>
    <s v="SAO PAULO"/>
    <x v="0"/>
    <x v="1"/>
    <s v="São Paulo"/>
    <x v="30"/>
    <n v="34.5"/>
    <n v="88.4"/>
    <n v="3049.8"/>
    <n v="7402239.8899999997"/>
    <n v="9325480.0500000007"/>
    <n v="1923240.16"/>
    <n v="3.2703946431154499E-4"/>
    <n v="2420.8245999999999"/>
    <n v="27.384893665158369"/>
    <m/>
    <n v="-628.97540000000026"/>
  </r>
  <r>
    <x v="140"/>
    <x v="5"/>
    <x v="5"/>
    <s v="SAO PAULO"/>
    <x v="0"/>
    <x v="1"/>
    <s v="São Paulo"/>
    <x v="30"/>
    <n v="968.5"/>
    <n v="88.4"/>
    <n v="85615.4"/>
    <n v="7402239.8899999997"/>
    <n v="9325480.0500000007"/>
    <n v="1923240.16"/>
    <n v="9.1808035126298929E-3"/>
    <n v="67958.509999999995"/>
    <n v="768.76142533936638"/>
    <m/>
    <n v="-17656.89"/>
  </r>
  <r>
    <x v="63"/>
    <x v="5"/>
    <x v="5"/>
    <s v="SAO PAULO"/>
    <x v="1"/>
    <x v="0"/>
    <s v=".Gestão Estadual"/>
    <x v="30"/>
    <n v="8"/>
    <n v="88.4"/>
    <n v="707.2"/>
    <n v="7402239.8899999997"/>
    <n v="9325480.0500000007"/>
    <n v="1923240.16"/>
    <n v="7.5835238101227829E-5"/>
    <n v="561.35059999999999"/>
    <n v="6.3501199095022622"/>
    <m/>
    <n v="-145.84940000000006"/>
  </r>
  <r>
    <x v="64"/>
    <x v="5"/>
    <x v="5"/>
    <s v="SAO PAULO"/>
    <x v="1"/>
    <x v="0"/>
    <s v=".Gestão Estadual"/>
    <x v="30"/>
    <n v="26.5"/>
    <n v="88.4"/>
    <n v="2342.6"/>
    <n v="7402239.8899999997"/>
    <n v="9325480.0500000007"/>
    <n v="1923240.16"/>
    <n v="2.5120422621031718E-4"/>
    <n v="1859.4739"/>
    <n v="21.034772624434389"/>
    <m/>
    <n v="-483.12609999999995"/>
  </r>
  <r>
    <x v="65"/>
    <x v="5"/>
    <x v="5"/>
    <s v="SAO PAULO"/>
    <x v="1"/>
    <x v="0"/>
    <s v=".Gestão Estadual"/>
    <x v="30"/>
    <n v="2.5"/>
    <n v="88.4"/>
    <n v="221"/>
    <n v="7402239.8899999997"/>
    <n v="9325480.0500000007"/>
    <n v="1923240.16"/>
    <n v="2.3698511906633696E-5"/>
    <n v="175.4221"/>
    <n v="1.9844128959276017"/>
    <m/>
    <n v="-45.5779"/>
  </r>
  <r>
    <x v="66"/>
    <x v="5"/>
    <x v="5"/>
    <s v="SAO PAULO"/>
    <x v="1"/>
    <x v="0"/>
    <s v=".Gestão Estadual"/>
    <x v="30"/>
    <n v="27"/>
    <n v="88.4"/>
    <n v="2386.8000000000002"/>
    <n v="7402239.8899999997"/>
    <n v="9325480.0500000007"/>
    <n v="1923240.16"/>
    <n v="2.5594392859164391E-4"/>
    <n v="1894.5583999999999"/>
    <n v="21.431656108597281"/>
    <m/>
    <n v="-492.24160000000029"/>
  </r>
  <r>
    <x v="67"/>
    <x v="5"/>
    <x v="5"/>
    <s v="SAO PAULO"/>
    <x v="1"/>
    <x v="0"/>
    <s v=".Gestão Estadual"/>
    <x v="30"/>
    <n v="231.5"/>
    <n v="88.4"/>
    <n v="20464.599999999999"/>
    <n v="7402239.8899999997"/>
    <n v="9325480.0500000007"/>
    <n v="1923240.16"/>
    <n v="2.19448220255428E-3"/>
    <n v="16244.083699999999"/>
    <n v="183.75660294117645"/>
    <m/>
    <n v="-4220.5162999999993"/>
  </r>
  <r>
    <x v="68"/>
    <x v="5"/>
    <x v="5"/>
    <s v="SAO PAULO"/>
    <x v="1"/>
    <x v="0"/>
    <s v=".Gestão Estadual"/>
    <x v="30"/>
    <n v="11"/>
    <n v="88.4"/>
    <n v="972.4"/>
    <n v="7402239.8899999997"/>
    <n v="9325480.0500000007"/>
    <n v="1923240.16"/>
    <n v="1.0427345238918825E-4"/>
    <n v="771.85709999999995"/>
    <n v="8.7314151583710391"/>
    <m/>
    <n v="-200.54290000000003"/>
  </r>
  <r>
    <x v="69"/>
    <x v="5"/>
    <x v="5"/>
    <s v="SAO PAULO"/>
    <x v="1"/>
    <x v="0"/>
    <s v=".Gestão Estadual"/>
    <x v="30"/>
    <n v="739"/>
    <n v="88.4"/>
    <n v="65327.6"/>
    <n v="7402239.8899999997"/>
    <n v="9325480.0500000007"/>
    <n v="1923240.16"/>
    <n v="7.0052801196009203E-3"/>
    <n v="51854.763899999998"/>
    <n v="586.59235180995472"/>
    <m/>
    <n v="-13472.8361"/>
  </r>
  <r>
    <x v="70"/>
    <x v="5"/>
    <x v="5"/>
    <s v="SAO PAULO"/>
    <x v="1"/>
    <x v="0"/>
    <s v=".Gestão Estadual"/>
    <x v="30"/>
    <n v="7.5"/>
    <n v="88.4"/>
    <n v="663"/>
    <n v="7402239.8899999997"/>
    <n v="9325480.0500000007"/>
    <n v="1923240.16"/>
    <n v="7.1095535719901081E-5"/>
    <n v="526.26620000000003"/>
    <n v="5.9532375565610858"/>
    <m/>
    <n v="-136.73379999999997"/>
  </r>
  <r>
    <x v="71"/>
    <x v="5"/>
    <x v="5"/>
    <s v="SAO PAULO"/>
    <x v="1"/>
    <x v="0"/>
    <s v=".Gestão Estadual"/>
    <x v="30"/>
    <n v="10.5"/>
    <n v="88.4"/>
    <n v="928.2"/>
    <n v="7402239.8899999997"/>
    <n v="9325480.0500000007"/>
    <n v="1923240.16"/>
    <n v="9.9533750007861518E-5"/>
    <n v="736.77269999999999"/>
    <n v="8.3345328054298644"/>
    <m/>
    <n v="-191.42730000000006"/>
  </r>
  <r>
    <x v="72"/>
    <x v="5"/>
    <x v="5"/>
    <s v="SAO PAULO"/>
    <x v="1"/>
    <x v="0"/>
    <s v=".Gestão Estadual"/>
    <x v="30"/>
    <n v="55.5"/>
    <n v="88.4"/>
    <n v="4906.2"/>
    <n v="7402239.8899999997"/>
    <n v="9325480.0500000007"/>
    <n v="1923240.16"/>
    <n v="5.2610696432726803E-4"/>
    <n v="3894.37"/>
    <n v="44.053959276018098"/>
    <m/>
    <n v="-1011.8299999999999"/>
  </r>
  <r>
    <x v="73"/>
    <x v="5"/>
    <x v="5"/>
    <s v="SAO PAULO"/>
    <x v="1"/>
    <x v="0"/>
    <s v=".Gestão Estadual"/>
    <x v="30"/>
    <n v="81.5"/>
    <n v="88.4"/>
    <n v="7204.6"/>
    <n v="7402239.8899999997"/>
    <n v="9325480.0500000007"/>
    <n v="1923240.16"/>
    <n v="7.7257148815625847E-4"/>
    <n v="5718.7595000000001"/>
    <n v="64.69184954751131"/>
    <m/>
    <n v="-1485.8405000000002"/>
  </r>
  <r>
    <x v="74"/>
    <x v="5"/>
    <x v="5"/>
    <s v="SAO PAULO"/>
    <x v="1"/>
    <x v="0"/>
    <s v=".Gestão Estadual"/>
    <x v="30"/>
    <n v="2766"/>
    <n v="88.4"/>
    <n v="244514.4"/>
    <n v="7402239.8899999997"/>
    <n v="9325480.0500000007"/>
    <n v="1923240.16"/>
    <n v="2.6220033573499519E-2"/>
    <n v="194086.97839999999"/>
    <n v="2195.5540542986423"/>
    <m/>
    <n v="-50427.421600000001"/>
  </r>
  <r>
    <x v="75"/>
    <x v="5"/>
    <x v="5"/>
    <s v="SAO PAULO"/>
    <x v="1"/>
    <x v="0"/>
    <s v=".Gestão Estadual"/>
    <x v="30"/>
    <n v="87.5"/>
    <n v="88.4"/>
    <n v="7735"/>
    <n v="7402239.8899999997"/>
    <n v="9325480.0500000007"/>
    <n v="1923240.16"/>
    <n v="8.2944791673217929E-4"/>
    <n v="6139.7725"/>
    <n v="69.454440045248859"/>
    <m/>
    <n v="-1595.2275"/>
  </r>
  <r>
    <x v="76"/>
    <x v="5"/>
    <x v="5"/>
    <s v="SAO PAULO"/>
    <x v="1"/>
    <x v="0"/>
    <s v=".Gestão Estadual"/>
    <x v="30"/>
    <n v="17.5"/>
    <n v="88.4"/>
    <n v="1547"/>
    <n v="7402239.8899999997"/>
    <n v="9325480.0500000007"/>
    <n v="1923240.16"/>
    <n v="1.6588958334643586E-4"/>
    <n v="1227.9545000000001"/>
    <n v="13.890888009049773"/>
    <m/>
    <n v="-319.04549999999995"/>
  </r>
  <r>
    <x v="78"/>
    <x v="5"/>
    <x v="5"/>
    <s v="SAO PAULO"/>
    <x v="1"/>
    <x v="0"/>
    <s v=".Gestão Estadual"/>
    <x v="30"/>
    <n v="9"/>
    <n v="88.4"/>
    <n v="795.6"/>
    <n v="7402239.8899999997"/>
    <n v="9325480.0500000007"/>
    <n v="1923240.16"/>
    <n v="8.5314642863881299E-5"/>
    <n v="631.51949999999999"/>
    <n v="7.1438857466063341"/>
    <m/>
    <n v="-164.08050000000003"/>
  </r>
  <r>
    <x v="79"/>
    <x v="5"/>
    <x v="5"/>
    <s v="SAO PAULO"/>
    <x v="1"/>
    <x v="0"/>
    <s v=".Gestão Estadual"/>
    <x v="30"/>
    <n v="1"/>
    <n v="88.4"/>
    <n v="88.4"/>
    <n v="7402239.8899999997"/>
    <n v="9325480.0500000007"/>
    <n v="1923240.16"/>
    <n v="9.4794047626534787E-6"/>
    <n v="70.168800000000005"/>
    <n v="0.79376470588235293"/>
    <m/>
    <n v="-18.231200000000001"/>
  </r>
  <r>
    <x v="80"/>
    <x v="5"/>
    <x v="5"/>
    <s v="SAO PAULO"/>
    <x v="1"/>
    <x v="0"/>
    <s v=".Gestão Estadual"/>
    <x v="30"/>
    <n v="50.5"/>
    <n v="88.4"/>
    <n v="4464.2"/>
    <n v="7402239.8899999997"/>
    <n v="9325480.0500000007"/>
    <n v="1923240.16"/>
    <n v="4.7870994051400062E-4"/>
    <n v="3543.5257999999999"/>
    <n v="40.085133484162895"/>
    <m/>
    <n v="-920.67419999999993"/>
  </r>
  <r>
    <x v="81"/>
    <x v="5"/>
    <x v="5"/>
    <s v="SAO PAULO"/>
    <x v="1"/>
    <x v="0"/>
    <s v=".Gestão Estadual"/>
    <x v="30"/>
    <n v="7.5"/>
    <n v="88.4"/>
    <n v="663"/>
    <n v="7402239.8899999997"/>
    <n v="9325480.0500000007"/>
    <n v="1923240.16"/>
    <n v="7.1095535719901081E-5"/>
    <n v="526.26620000000003"/>
    <n v="5.9532375565610858"/>
    <m/>
    <n v="-136.73379999999997"/>
  </r>
  <r>
    <x v="82"/>
    <x v="5"/>
    <x v="5"/>
    <s v="SAO PAULO"/>
    <x v="1"/>
    <x v="0"/>
    <s v=".Gestão Estadual"/>
    <x v="30"/>
    <n v="122.5"/>
    <n v="88.4"/>
    <n v="10829"/>
    <n v="7402239.8899999997"/>
    <n v="9325480.0500000007"/>
    <n v="1923240.16"/>
    <n v="1.1612270834250511E-3"/>
    <n v="8595.6813999999995"/>
    <n v="97.236214932126686"/>
    <m/>
    <n v="-2233.3186000000005"/>
  </r>
  <r>
    <x v="83"/>
    <x v="5"/>
    <x v="5"/>
    <s v="SAO PAULO"/>
    <x v="1"/>
    <x v="0"/>
    <s v=".Gestão Estadual"/>
    <x v="30"/>
    <n v="157"/>
    <n v="88.4"/>
    <n v="13878.8"/>
    <n v="7402239.8899999997"/>
    <n v="9325480.0500000007"/>
    <n v="1923240.16"/>
    <n v="1.4882665477365959E-3"/>
    <n v="11016.505999999999"/>
    <n v="124.62110859728506"/>
    <m/>
    <n v="-2862.2939999999999"/>
  </r>
  <r>
    <x v="84"/>
    <x v="5"/>
    <x v="5"/>
    <s v="SAO PAULO"/>
    <x v="1"/>
    <x v="0"/>
    <s v=".Gestão Estadual"/>
    <x v="30"/>
    <n v="187.5"/>
    <n v="88.4"/>
    <n v="16575"/>
    <n v="7402239.8899999997"/>
    <n v="9325480.0500000007"/>
    <n v="1923240.16"/>
    <n v="1.7773883929975271E-3"/>
    <n v="13156.6553"/>
    <n v="148.83094230769231"/>
    <m/>
    <n v="-3418.3446999999996"/>
  </r>
  <r>
    <x v="141"/>
    <x v="5"/>
    <x v="5"/>
    <s v="SAO PAULO"/>
    <x v="1"/>
    <x v="0"/>
    <s v=".Gestão Estadual"/>
    <x v="30"/>
    <n v="28"/>
    <n v="88.4"/>
    <n v="2475.1999999999998"/>
    <n v="7402239.8899999997"/>
    <n v="9325480.0500000007"/>
    <n v="1923240.16"/>
    <n v="2.6542333335429738E-4"/>
    <n v="1964.7272"/>
    <n v="22.225420814479637"/>
    <m/>
    <n v="-510.47279999999978"/>
  </r>
  <r>
    <x v="85"/>
    <x v="5"/>
    <x v="5"/>
    <s v="SAO PAULO"/>
    <x v="1"/>
    <x v="0"/>
    <s v=".Gestão Estadual"/>
    <x v="30"/>
    <n v="20.5"/>
    <n v="88.4"/>
    <n v="1812.2"/>
    <n v="7402239.8899999997"/>
    <n v="9325480.0500000007"/>
    <n v="1923240.16"/>
    <n v="1.943277976343963E-4"/>
    <n v="1438.461"/>
    <n v="16.272183257918552"/>
    <m/>
    <n v="-373.73900000000003"/>
  </r>
  <r>
    <x v="86"/>
    <x v="5"/>
    <x v="5"/>
    <s v="SAO PAULO"/>
    <x v="1"/>
    <x v="0"/>
    <s v=".Gestão Estadual"/>
    <x v="30"/>
    <n v="2.5"/>
    <n v="88.4"/>
    <n v="221"/>
    <n v="7402239.8899999997"/>
    <n v="9325480.0500000007"/>
    <n v="1923240.16"/>
    <n v="2.3698511906633696E-5"/>
    <n v="175.4221"/>
    <n v="1.9844128959276017"/>
    <m/>
    <n v="-45.5779"/>
  </r>
  <r>
    <x v="87"/>
    <x v="5"/>
    <x v="5"/>
    <s v="SAO PAULO"/>
    <x v="1"/>
    <x v="0"/>
    <s v=".Gestão Estadual"/>
    <x v="30"/>
    <n v="88.5"/>
    <n v="88.4"/>
    <n v="7823.4"/>
    <n v="7402239.8899999997"/>
    <n v="9325480.0500000007"/>
    <n v="1923240.16"/>
    <n v="8.3892732149483276E-4"/>
    <n v="6209.9413000000004"/>
    <n v="70.248204751131226"/>
    <m/>
    <n v="-1613.4586999999992"/>
  </r>
  <r>
    <x v="88"/>
    <x v="5"/>
    <x v="5"/>
    <s v="SAO PAULO"/>
    <x v="1"/>
    <x v="0"/>
    <s v=".Gestão Estadual"/>
    <x v="30"/>
    <n v="4"/>
    <n v="88.4"/>
    <n v="353.6"/>
    <n v="7402239.8899999997"/>
    <n v="9325480.0500000007"/>
    <n v="1923240.16"/>
    <n v="3.7917619050613915E-5"/>
    <n v="280.67529999999999"/>
    <n v="3.1750599547511311"/>
    <m/>
    <n v="-72.92470000000003"/>
  </r>
  <r>
    <x v="89"/>
    <x v="5"/>
    <x v="5"/>
    <s v="SAO PAULO"/>
    <x v="1"/>
    <x v="0"/>
    <s v=".Gestão Estadual"/>
    <x v="30"/>
    <n v="223.5"/>
    <n v="88.4"/>
    <n v="19757.400000000001"/>
    <n v="7402239.8899999997"/>
    <n v="9325480.0500000007"/>
    <n v="1923240.16"/>
    <n v="2.1186469644530526E-3"/>
    <n v="15682.733099999999"/>
    <n v="177.40648303167418"/>
    <m/>
    <n v="-4074.666900000002"/>
  </r>
  <r>
    <x v="142"/>
    <x v="5"/>
    <x v="5"/>
    <s v="SAO PAULO"/>
    <x v="1"/>
    <x v="0"/>
    <s v=".Gestão Estadual"/>
    <x v="30"/>
    <n v="866.5"/>
    <n v="88.4"/>
    <n v="76598.600000000006"/>
    <n v="7402239.8899999997"/>
    <n v="9325480.0500000007"/>
    <n v="1923240.16"/>
    <n v="8.2139042268392394E-3"/>
    <n v="60801.289499999999"/>
    <n v="687.79739253393655"/>
    <m/>
    <n v="-15797.310500000007"/>
  </r>
  <r>
    <x v="90"/>
    <x v="5"/>
    <x v="5"/>
    <s v="SAO PAULO"/>
    <x v="1"/>
    <x v="0"/>
    <s v=".Gestão Estadual"/>
    <x v="30"/>
    <n v="5"/>
    <n v="88.4"/>
    <n v="442"/>
    <n v="7402239.8899999997"/>
    <n v="9325480.0500000007"/>
    <n v="1923240.16"/>
    <n v="4.7397023813267392E-5"/>
    <n v="350.84410000000003"/>
    <n v="3.968824660633484"/>
    <m/>
    <n v="-91.155899999999974"/>
  </r>
  <r>
    <x v="91"/>
    <x v="5"/>
    <x v="5"/>
    <s v="SAO PAULO"/>
    <x v="1"/>
    <x v="0"/>
    <s v=".Gestão Estadual"/>
    <x v="30"/>
    <n v="33.5"/>
    <n v="88.4"/>
    <n v="2961.4"/>
    <n v="7402239.8899999997"/>
    <n v="9325480.0500000007"/>
    <n v="1923240.16"/>
    <n v="3.1756005954889152E-4"/>
    <n v="2350.6556999999998"/>
    <n v="26.591127828054294"/>
    <m/>
    <n v="-610.74430000000029"/>
  </r>
  <r>
    <x v="92"/>
    <x v="5"/>
    <x v="5"/>
    <s v="SAO PAULO"/>
    <x v="1"/>
    <x v="0"/>
    <s v=".Gestão Estadual"/>
    <x v="30"/>
    <n v="17.5"/>
    <n v="88.4"/>
    <n v="1547"/>
    <n v="7402239.8899999997"/>
    <n v="9325480.0500000007"/>
    <n v="1923240.16"/>
    <n v="1.6588958334643586E-4"/>
    <n v="1227.9545000000001"/>
    <n v="13.890888009049773"/>
    <m/>
    <n v="-319.04549999999995"/>
  </r>
  <r>
    <x v="93"/>
    <x v="5"/>
    <x v="5"/>
    <s v="SAO PAULO"/>
    <x v="1"/>
    <x v="0"/>
    <s v=".Gestão Estadual"/>
    <x v="30"/>
    <n v="170.5"/>
    <n v="88.4"/>
    <n v="15072.2"/>
    <n v="7402239.8899999997"/>
    <n v="9325480.0500000007"/>
    <n v="1923240.16"/>
    <n v="1.6162385120324181E-3"/>
    <n v="11963.7852"/>
    <n v="135.3369366515837"/>
    <m/>
    <n v="-3108.4148000000005"/>
  </r>
  <r>
    <x v="94"/>
    <x v="5"/>
    <x v="5"/>
    <s v="SAO PAULO"/>
    <x v="1"/>
    <x v="0"/>
    <s v=".Gestão Estadual"/>
    <x v="30"/>
    <n v="48"/>
    <n v="88.4"/>
    <n v="4243.2"/>
    <n v="7402239.8899999997"/>
    <n v="9325480.0500000007"/>
    <n v="1923240.16"/>
    <n v="4.5501142860736689E-4"/>
    <n v="3368.1037000000001"/>
    <n v="38.100720588235291"/>
    <m/>
    <n v="-875.0962999999997"/>
  </r>
  <r>
    <x v="95"/>
    <x v="5"/>
    <x v="5"/>
    <s v="SAO PAULO"/>
    <x v="1"/>
    <x v="0"/>
    <s v=".Gestão Estadual"/>
    <x v="30"/>
    <n v="37"/>
    <n v="88.4"/>
    <n v="3270.8"/>
    <n v="7402239.8899999997"/>
    <n v="9325480.0500000007"/>
    <n v="1923240.16"/>
    <n v="3.5073797621817872E-4"/>
    <n v="2596.2465999999999"/>
    <n v="29.369305429864252"/>
    <m/>
    <n v="-674.55340000000024"/>
  </r>
  <r>
    <x v="96"/>
    <x v="5"/>
    <x v="5"/>
    <s v="SAO PAULO"/>
    <x v="1"/>
    <x v="1"/>
    <s v="São Paulo"/>
    <x v="30"/>
    <n v="14"/>
    <n v="88.4"/>
    <n v="1237.5999999999999"/>
    <n v="7402239.8899999997"/>
    <n v="9325480.0500000007"/>
    <n v="1923240.16"/>
    <n v="1.3271166667714869E-4"/>
    <n v="982.36360000000002"/>
    <n v="11.112710407239819"/>
    <m/>
    <n v="-255.23639999999989"/>
  </r>
  <r>
    <x v="97"/>
    <x v="5"/>
    <x v="5"/>
    <s v="SAO PAULO"/>
    <x v="1"/>
    <x v="1"/>
    <s v="São Paulo"/>
    <x v="30"/>
    <n v="382"/>
    <n v="88.4"/>
    <n v="33768.800000000003"/>
    <n v="7402239.8899999997"/>
    <n v="9325480.0500000007"/>
    <n v="1923240.16"/>
    <n v="3.6211326193336286E-3"/>
    <n v="26804.492300000002"/>
    <n v="303.21823868778279"/>
    <m/>
    <n v="-6964.3077000000012"/>
  </r>
  <r>
    <x v="98"/>
    <x v="5"/>
    <x v="5"/>
    <s v="SAO PAULO"/>
    <x v="1"/>
    <x v="1"/>
    <s v="São Paulo"/>
    <x v="30"/>
    <n v="3"/>
    <n v="88.4"/>
    <n v="265.2"/>
    <n v="7402239.8899999997"/>
    <n v="9325480.0500000007"/>
    <n v="1923240.16"/>
    <n v="2.8438214287960431E-5"/>
    <n v="210.50649999999999"/>
    <n v="2.3812952488687782"/>
    <m/>
    <n v="-54.6935"/>
  </r>
  <r>
    <x v="143"/>
    <x v="5"/>
    <x v="5"/>
    <s v="SAO PAULO"/>
    <x v="1"/>
    <x v="1"/>
    <s v="São Paulo"/>
    <x v="30"/>
    <n v="8.5"/>
    <n v="88.4"/>
    <n v="751.4"/>
    <n v="7402239.8899999997"/>
    <n v="9325480.0500000007"/>
    <n v="1923240.16"/>
    <n v="8.0574940482554564E-5"/>
    <n v="596.43499999999995"/>
    <n v="6.7470022624434378"/>
    <m/>
    <n v="-154.96500000000003"/>
  </r>
  <r>
    <x v="99"/>
    <x v="5"/>
    <x v="5"/>
    <s v="SAO PAULO"/>
    <x v="1"/>
    <x v="1"/>
    <s v="São Paulo"/>
    <x v="30"/>
    <n v="22"/>
    <n v="88.4"/>
    <n v="1944.8"/>
    <n v="7402239.8899999997"/>
    <n v="9325480.0500000007"/>
    <n v="1923240.16"/>
    <n v="2.0854690477837651E-4"/>
    <n v="1543.7141999999999"/>
    <n v="17.462830316742078"/>
    <m/>
    <n v="-401.08580000000006"/>
  </r>
  <r>
    <x v="100"/>
    <x v="5"/>
    <x v="5"/>
    <s v="SAO PAULO"/>
    <x v="1"/>
    <x v="1"/>
    <s v="São Paulo"/>
    <x v="30"/>
    <n v="52"/>
    <n v="88.4"/>
    <n v="4596.8"/>
    <n v="7402239.8899999997"/>
    <n v="9325480.0500000007"/>
    <n v="1923240.16"/>
    <n v="4.9292904765798088E-4"/>
    <n v="3648.7791000000002"/>
    <n v="41.275781674208147"/>
    <m/>
    <n v="-948.02089999999998"/>
  </r>
  <r>
    <x v="101"/>
    <x v="5"/>
    <x v="5"/>
    <s v="SAO PAULO"/>
    <x v="1"/>
    <x v="1"/>
    <s v="São Paulo"/>
    <x v="30"/>
    <n v="173"/>
    <n v="88.4"/>
    <n v="15293.2"/>
    <n v="7402239.8899999997"/>
    <n v="9325480.0500000007"/>
    <n v="1923240.16"/>
    <n v="1.6399370239390516E-3"/>
    <n v="12139.2073"/>
    <n v="137.32134954751132"/>
    <m/>
    <n v="-3153.9927000000007"/>
  </r>
  <r>
    <x v="102"/>
    <x v="5"/>
    <x v="5"/>
    <s v="SAO PAULO"/>
    <x v="1"/>
    <x v="1"/>
    <s v="São Paulo"/>
    <x v="30"/>
    <n v="41.5"/>
    <n v="88.4"/>
    <n v="3668.6"/>
    <n v="7402239.8899999997"/>
    <n v="9325480.0500000007"/>
    <n v="1923240.16"/>
    <n v="3.9339529765011934E-4"/>
    <n v="2912.0064000000002"/>
    <n v="32.941248868778281"/>
    <m/>
    <n v="-756.5935999999997"/>
  </r>
  <r>
    <x v="103"/>
    <x v="5"/>
    <x v="5"/>
    <s v="SAO PAULO"/>
    <x v="1"/>
    <x v="1"/>
    <s v="São Paulo"/>
    <x v="30"/>
    <n v="26.5"/>
    <n v="88.4"/>
    <n v="2342.6"/>
    <n v="7402239.8899999997"/>
    <n v="9325480.0500000007"/>
    <n v="1923240.16"/>
    <n v="2.5120422621031718E-4"/>
    <n v="1859.4739"/>
    <n v="21.034772624434389"/>
    <m/>
    <n v="-483.12609999999995"/>
  </r>
  <r>
    <x v="104"/>
    <x v="5"/>
    <x v="5"/>
    <s v="SAO PAULO"/>
    <x v="1"/>
    <x v="1"/>
    <s v="São Paulo"/>
    <x v="30"/>
    <n v="70.5"/>
    <n v="88.4"/>
    <n v="6232.2"/>
    <n v="7402239.8899999997"/>
    <n v="9325480.0500000007"/>
    <n v="1923240.16"/>
    <n v="6.6829803576707019E-4"/>
    <n v="4946.9023999999999"/>
    <n v="55.960434389140268"/>
    <m/>
    <n v="-1285.2975999999999"/>
  </r>
  <r>
    <x v="105"/>
    <x v="5"/>
    <x v="5"/>
    <s v="SAO PAULO"/>
    <x v="1"/>
    <x v="1"/>
    <s v="São Paulo"/>
    <x v="30"/>
    <n v="36.5"/>
    <n v="88.4"/>
    <n v="3226.6"/>
    <n v="7402239.8899999997"/>
    <n v="9325480.0500000007"/>
    <n v="1923240.16"/>
    <n v="3.4599827383685193E-4"/>
    <n v="2561.1622000000002"/>
    <n v="28.972423076923079"/>
    <m/>
    <n v="-665.4377999999997"/>
  </r>
  <r>
    <x v="106"/>
    <x v="5"/>
    <x v="5"/>
    <s v="SAO PAULO"/>
    <x v="1"/>
    <x v="1"/>
    <s v="São Paulo"/>
    <x v="30"/>
    <n v="65"/>
    <n v="88.4"/>
    <n v="5746"/>
    <n v="7402239.8899999997"/>
    <n v="9325480.0500000007"/>
    <n v="1923240.16"/>
    <n v="6.161613095724761E-4"/>
    <n v="4560.9737999999998"/>
    <n v="51.594726244343889"/>
    <m/>
    <n v="-1185.0262000000002"/>
  </r>
  <r>
    <x v="107"/>
    <x v="5"/>
    <x v="5"/>
    <s v="SAO PAULO"/>
    <x v="1"/>
    <x v="1"/>
    <s v="São Paulo"/>
    <x v="30"/>
    <n v="28"/>
    <n v="88.4"/>
    <n v="2475.1999999999998"/>
    <n v="7402239.8899999997"/>
    <n v="9325480.0500000007"/>
    <n v="1923240.16"/>
    <n v="2.6542333335429738E-4"/>
    <n v="1964.7272"/>
    <n v="22.225420814479637"/>
    <m/>
    <n v="-510.47279999999978"/>
  </r>
  <r>
    <x v="108"/>
    <x v="5"/>
    <x v="5"/>
    <s v="SAO PAULO"/>
    <x v="1"/>
    <x v="1"/>
    <s v="São Paulo"/>
    <x v="30"/>
    <n v="140.5"/>
    <n v="88.4"/>
    <n v="12420.2"/>
    <n v="7402239.8899999997"/>
    <n v="9325480.0500000007"/>
    <n v="1923240.16"/>
    <n v="1.3318563691528138E-3"/>
    <n v="9858.7203000000009"/>
    <n v="111.52398529411765"/>
    <m/>
    <n v="-2561.4796999999999"/>
  </r>
  <r>
    <x v="109"/>
    <x v="5"/>
    <x v="5"/>
    <s v="SAO PAULO"/>
    <x v="1"/>
    <x v="1"/>
    <s v="São Paulo"/>
    <x v="30"/>
    <n v="73.5"/>
    <n v="88.4"/>
    <n v="6497.4"/>
    <n v="7402239.8899999997"/>
    <n v="9325480.0500000007"/>
    <n v="1923240.16"/>
    <n v="6.967362500550306E-4"/>
    <n v="5157.4089000000004"/>
    <n v="58.341729638009049"/>
    <m/>
    <n v="-1339.9910999999993"/>
  </r>
  <r>
    <x v="110"/>
    <x v="5"/>
    <x v="5"/>
    <s v="SAO PAULO"/>
    <x v="1"/>
    <x v="1"/>
    <s v="São Paulo"/>
    <x v="30"/>
    <n v="215"/>
    <n v="88.4"/>
    <n v="19006"/>
    <n v="7402239.8899999997"/>
    <n v="9325480.0500000007"/>
    <n v="1923240.16"/>
    <n v="2.0380720239704976E-3"/>
    <n v="15086.298000000001"/>
    <n v="170.65947963800906"/>
    <m/>
    <n v="-3919.7019999999993"/>
  </r>
  <r>
    <x v="111"/>
    <x v="5"/>
    <x v="5"/>
    <s v="SAO PAULO"/>
    <x v="1"/>
    <x v="1"/>
    <s v="São Paulo"/>
    <x v="30"/>
    <n v="3"/>
    <n v="88.4"/>
    <n v="265.2"/>
    <n v="7402239.8899999997"/>
    <n v="9325480.0500000007"/>
    <n v="1923240.16"/>
    <n v="2.8438214287960431E-5"/>
    <n v="210.50649999999999"/>
    <n v="2.3812952488687782"/>
    <m/>
    <n v="-54.6935"/>
  </r>
  <r>
    <x v="112"/>
    <x v="5"/>
    <x v="5"/>
    <s v="SAO PAULO"/>
    <x v="1"/>
    <x v="1"/>
    <s v="São Paulo"/>
    <x v="30"/>
    <n v="208"/>
    <n v="88.4"/>
    <n v="18387.2"/>
    <n v="7402239.8899999997"/>
    <n v="9325480.0500000007"/>
    <n v="1923240.16"/>
    <n v="1.9717161906319235E-3"/>
    <n v="14595.1162"/>
    <n v="165.10312443438914"/>
    <m/>
    <n v="-3792.0838000000003"/>
  </r>
  <r>
    <x v="113"/>
    <x v="5"/>
    <x v="5"/>
    <s v="SAO PAULO"/>
    <x v="1"/>
    <x v="1"/>
    <s v="São Paulo"/>
    <x v="30"/>
    <n v="21"/>
    <n v="88.4"/>
    <n v="1856.4"/>
    <n v="7402239.8899999997"/>
    <n v="9325480.0500000007"/>
    <n v="1923240.16"/>
    <n v="1.9906750001572304E-4"/>
    <n v="1473.5454"/>
    <n v="16.669065610859729"/>
    <m/>
    <n v="-382.85460000000012"/>
  </r>
  <r>
    <x v="114"/>
    <x v="5"/>
    <x v="5"/>
    <s v="SAO PAULO"/>
    <x v="1"/>
    <x v="1"/>
    <s v="São Paulo"/>
    <x v="30"/>
    <n v="21"/>
    <n v="88.4"/>
    <n v="1856.4"/>
    <n v="7402239.8899999997"/>
    <n v="9325480.0500000007"/>
    <n v="1923240.16"/>
    <n v="1.9906750001572304E-4"/>
    <n v="1473.5454"/>
    <n v="16.669065610859729"/>
    <m/>
    <n v="-382.85460000000012"/>
  </r>
  <r>
    <x v="115"/>
    <x v="5"/>
    <x v="5"/>
    <s v="SAO PAULO"/>
    <x v="1"/>
    <x v="1"/>
    <s v="São Paulo"/>
    <x v="30"/>
    <n v="330.5"/>
    <n v="88.4"/>
    <n v="29216.2"/>
    <n v="7402239.8899999997"/>
    <n v="9325480.0500000007"/>
    <n v="1923240.16"/>
    <n v="3.1329432740569746E-3"/>
    <n v="23190.797699999999"/>
    <n v="262.33934049773751"/>
    <m/>
    <n v="-6025.4023000000016"/>
  </r>
  <r>
    <x v="116"/>
    <x v="5"/>
    <x v="5"/>
    <s v="SAO PAULO"/>
    <x v="1"/>
    <x v="1"/>
    <s v="São Paulo"/>
    <x v="30"/>
    <n v="61.5"/>
    <n v="88.4"/>
    <n v="5436.6"/>
    <n v="7402239.8899999997"/>
    <n v="9325480.0500000007"/>
    <n v="1923240.16"/>
    <n v="5.8298339290318896E-4"/>
    <n v="4315.3828999999996"/>
    <n v="48.816548642533931"/>
    <m/>
    <n v="-1121.2171000000008"/>
  </r>
  <r>
    <x v="117"/>
    <x v="5"/>
    <x v="5"/>
    <s v="SAO PAULO"/>
    <x v="1"/>
    <x v="1"/>
    <s v="São Paulo"/>
    <x v="30"/>
    <n v="81"/>
    <n v="88.4"/>
    <n v="7160.4"/>
    <n v="7402239.8899999997"/>
    <n v="9325480.0500000007"/>
    <n v="1923240.16"/>
    <n v="7.6783178577493163E-4"/>
    <n v="5683.6751000000004"/>
    <n v="64.294967194570134"/>
    <m/>
    <n v="-1476.7248999999993"/>
  </r>
  <r>
    <x v="118"/>
    <x v="5"/>
    <x v="5"/>
    <s v="SAO PAULO"/>
    <x v="1"/>
    <x v="1"/>
    <s v="São Paulo"/>
    <x v="30"/>
    <n v="36.5"/>
    <n v="88.4"/>
    <n v="3226.6"/>
    <n v="7402239.8899999997"/>
    <n v="9325480.0500000007"/>
    <n v="1923240.16"/>
    <n v="3.4599827383685193E-4"/>
    <n v="2561.1622000000002"/>
    <n v="28.972423076923079"/>
    <m/>
    <n v="-665.4377999999997"/>
  </r>
  <r>
    <x v="119"/>
    <x v="5"/>
    <x v="5"/>
    <s v="SAO PAULO"/>
    <x v="1"/>
    <x v="1"/>
    <s v="São Paulo"/>
    <x v="30"/>
    <n v="26.5"/>
    <n v="88.4"/>
    <n v="2342.6"/>
    <n v="7402239.8899999997"/>
    <n v="9325480.0500000007"/>
    <n v="1923240.16"/>
    <n v="2.5120422621031718E-4"/>
    <n v="1859.4739"/>
    <n v="21.034772624434389"/>
    <m/>
    <n v="-483.12609999999995"/>
  </r>
  <r>
    <x v="120"/>
    <x v="5"/>
    <x v="5"/>
    <s v="SAO PAULO"/>
    <x v="1"/>
    <x v="1"/>
    <s v="São Paulo"/>
    <x v="30"/>
    <n v="24"/>
    <n v="88.4"/>
    <n v="2121.6"/>
    <n v="7402239.8899999997"/>
    <n v="9325480.0500000007"/>
    <n v="1923240.16"/>
    <n v="2.2750571430368345E-4"/>
    <n v="1684.0518999999999"/>
    <n v="19.050360859728507"/>
    <m/>
    <n v="-437.54809999999998"/>
  </r>
  <r>
    <x v="121"/>
    <x v="5"/>
    <x v="5"/>
    <s v="SAO PAULO"/>
    <x v="1"/>
    <x v="1"/>
    <s v="São Paulo"/>
    <x v="30"/>
    <n v="6"/>
    <n v="88.4"/>
    <n v="530.4"/>
    <n v="7402239.8899999997"/>
    <n v="9325480.0500000007"/>
    <n v="1923240.16"/>
    <n v="5.6876428575920862E-5"/>
    <n v="421.01299999999998"/>
    <n v="4.7625904977375564"/>
    <m/>
    <n v="-109.387"/>
  </r>
  <r>
    <x v="123"/>
    <x v="5"/>
    <x v="5"/>
    <s v="SAO PAULO"/>
    <x v="1"/>
    <x v="1"/>
    <s v="São Paulo"/>
    <x v="30"/>
    <n v="38"/>
    <n v="88.4"/>
    <n v="3359.2"/>
    <n v="7402239.8899999997"/>
    <n v="9325480.0500000007"/>
    <n v="1923240.16"/>
    <n v="3.6021738098083214E-4"/>
    <n v="2666.4155000000001"/>
    <n v="30.163071266968323"/>
    <m/>
    <n v="-692.78449999999975"/>
  </r>
  <r>
    <x v="124"/>
    <x v="5"/>
    <x v="5"/>
    <s v="SAO PAULO"/>
    <x v="1"/>
    <x v="1"/>
    <s v="São Paulo"/>
    <x v="30"/>
    <n v="69.5"/>
    <n v="88.4"/>
    <n v="6143.8"/>
    <n v="7402239.8899999997"/>
    <n v="9325480.0500000007"/>
    <n v="1923240.16"/>
    <n v="6.5881863100441672E-4"/>
    <n v="4876.7335999999996"/>
    <n v="55.166669683257908"/>
    <m/>
    <n v="-1267.0664000000006"/>
  </r>
  <r>
    <x v="125"/>
    <x v="5"/>
    <x v="5"/>
    <s v="SAO PAULO"/>
    <x v="1"/>
    <x v="1"/>
    <s v="São Paulo"/>
    <x v="30"/>
    <n v="272"/>
    <n v="88.4"/>
    <n v="24044.799999999999"/>
    <n v="7402239.8899999997"/>
    <n v="9325480.0500000007"/>
    <n v="1923240.16"/>
    <n v="2.5783980954417461E-3"/>
    <n v="19085.921200000001"/>
    <n v="215.90408597285068"/>
    <m/>
    <n v="-4958.8787999999986"/>
  </r>
  <r>
    <x v="126"/>
    <x v="5"/>
    <x v="5"/>
    <s v="SAO PAULO"/>
    <x v="1"/>
    <x v="1"/>
    <s v="São Paulo"/>
    <x v="30"/>
    <n v="22.5"/>
    <n v="88.4"/>
    <n v="1989"/>
    <n v="7402239.8899999997"/>
    <n v="9325480.0500000007"/>
    <n v="1923240.16"/>
    <n v="2.1328660715970324E-4"/>
    <n v="1578.7986000000001"/>
    <n v="17.859712669683258"/>
    <m/>
    <n v="-410.20139999999992"/>
  </r>
  <r>
    <x v="127"/>
    <x v="5"/>
    <x v="5"/>
    <s v="SAO PAULO"/>
    <x v="1"/>
    <x v="1"/>
    <s v="São Paulo"/>
    <x v="30"/>
    <n v="21"/>
    <n v="88.4"/>
    <n v="1856.4"/>
    <n v="7402239.8899999997"/>
    <n v="9325480.0500000007"/>
    <n v="1923240.16"/>
    <n v="1.9906750001572304E-4"/>
    <n v="1473.5454"/>
    <n v="16.669065610859729"/>
    <m/>
    <n v="-382.85460000000012"/>
  </r>
  <r>
    <x v="128"/>
    <x v="5"/>
    <x v="5"/>
    <s v="SAO PAULO"/>
    <x v="1"/>
    <x v="1"/>
    <s v="São Paulo"/>
    <x v="30"/>
    <n v="27.5"/>
    <n v="88.4"/>
    <n v="2431"/>
    <n v="7402239.8899999997"/>
    <n v="9325480.0500000007"/>
    <n v="1923240.16"/>
    <n v="2.6068363097297065E-4"/>
    <n v="1929.6428000000001"/>
    <n v="21.828538461538461"/>
    <m/>
    <n v="-501.35719999999992"/>
  </r>
  <r>
    <x v="130"/>
    <x v="5"/>
    <x v="5"/>
    <s v="SAO PAULO"/>
    <x v="1"/>
    <x v="1"/>
    <s v="São Paulo"/>
    <x v="30"/>
    <n v="238"/>
    <n v="88.4"/>
    <n v="21039.200000000001"/>
    <n v="7402239.8899999997"/>
    <n v="9325480.0500000007"/>
    <n v="1923240.16"/>
    <n v="2.2560983335115276E-3"/>
    <n v="16700.181100000002"/>
    <n v="188.91607579185521"/>
    <m/>
    <n v="-4339.0188999999991"/>
  </r>
  <r>
    <x v="131"/>
    <x v="5"/>
    <x v="5"/>
    <s v="SAO PAULO"/>
    <x v="1"/>
    <x v="1"/>
    <s v="São Paulo"/>
    <x v="30"/>
    <n v="89.5"/>
    <n v="88.4"/>
    <n v="7911.8"/>
    <n v="7402239.8899999997"/>
    <n v="9325480.0500000007"/>
    <n v="1923240.16"/>
    <n v="8.4840672625748634E-4"/>
    <n v="6280.1100999999999"/>
    <n v="71.041969457013565"/>
    <m/>
    <n v="-1631.6899000000003"/>
  </r>
  <r>
    <x v="132"/>
    <x v="5"/>
    <x v="5"/>
    <s v="SAO PAULO"/>
    <x v="1"/>
    <x v="1"/>
    <s v="São Paulo"/>
    <x v="30"/>
    <n v="167"/>
    <n v="88.4"/>
    <n v="14762.8"/>
    <n v="7402239.8899999997"/>
    <n v="9325480.0500000007"/>
    <n v="1923240.16"/>
    <n v="1.5830605953631308E-3"/>
    <n v="11718.194299999999"/>
    <n v="132.55875904977373"/>
    <m/>
    <n v="-3044.6057000000001"/>
  </r>
  <r>
    <x v="133"/>
    <x v="5"/>
    <x v="5"/>
    <s v="SAO PAULO"/>
    <x v="1"/>
    <x v="1"/>
    <s v="São Paulo"/>
    <x v="30"/>
    <n v="1"/>
    <n v="88.4"/>
    <n v="88.4"/>
    <n v="7402239.8899999997"/>
    <n v="9325480.0500000007"/>
    <n v="1923240.16"/>
    <n v="9.4794047626534787E-6"/>
    <n v="70.168800000000005"/>
    <n v="0.79376470588235293"/>
    <m/>
    <n v="-18.231200000000001"/>
  </r>
  <r>
    <x v="135"/>
    <x v="5"/>
    <x v="5"/>
    <s v="SAO PAULO"/>
    <x v="1"/>
    <x v="1"/>
    <s v="São Paulo"/>
    <x v="30"/>
    <n v="22"/>
    <n v="88.4"/>
    <n v="1944.8"/>
    <n v="7402239.8899999997"/>
    <n v="9325480.0500000007"/>
    <n v="1923240.16"/>
    <n v="2.0854690477837651E-4"/>
    <n v="1543.7141999999999"/>
    <n v="17.462830316742078"/>
    <m/>
    <n v="-401.08580000000006"/>
  </r>
  <r>
    <x v="136"/>
    <x v="5"/>
    <x v="5"/>
    <s v="SAO PAULO"/>
    <x v="1"/>
    <x v="1"/>
    <s v="São Paulo"/>
    <x v="30"/>
    <n v="54"/>
    <n v="88.4"/>
    <n v="4773.6000000000004"/>
    <n v="7402239.8899999997"/>
    <n v="9325480.0500000007"/>
    <n v="1923240.16"/>
    <n v="5.1188785718328782E-4"/>
    <n v="3789.1167"/>
    <n v="42.863311085972846"/>
    <m/>
    <n v="-984.48330000000033"/>
  </r>
  <r>
    <x v="137"/>
    <x v="5"/>
    <x v="5"/>
    <s v="SAO PAULO"/>
    <x v="1"/>
    <x v="1"/>
    <s v="São Paulo"/>
    <x v="30"/>
    <n v="236.5"/>
    <n v="88.4"/>
    <n v="20906.599999999999"/>
    <n v="7402239.8899999997"/>
    <n v="9325480.0500000007"/>
    <n v="1923240.16"/>
    <n v="2.2418792263675475E-3"/>
    <n v="16594.927800000001"/>
    <n v="187.72542760180997"/>
    <m/>
    <n v="-4311.6721999999972"/>
  </r>
  <r>
    <x v="138"/>
    <x v="5"/>
    <x v="5"/>
    <s v="SAO PAULO"/>
    <x v="1"/>
    <x v="1"/>
    <s v="São Paulo"/>
    <x v="30"/>
    <n v="132.5"/>
    <n v="88.4"/>
    <n v="11713"/>
    <n v="7402239.8899999997"/>
    <n v="9325480.0500000007"/>
    <n v="1923240.16"/>
    <n v="1.2560211310515858E-3"/>
    <n v="9297.3696999999993"/>
    <n v="105.17386538461537"/>
    <m/>
    <n v="-2415.6303000000007"/>
  </r>
  <r>
    <x v="139"/>
    <x v="5"/>
    <x v="5"/>
    <s v="SAO PAULO"/>
    <x v="1"/>
    <x v="1"/>
    <s v="São Paulo"/>
    <x v="30"/>
    <n v="34.5"/>
    <n v="88.4"/>
    <n v="3049.8"/>
    <n v="7402239.8899999997"/>
    <n v="9325480.0500000007"/>
    <n v="1923240.16"/>
    <n v="3.2703946431154499E-4"/>
    <n v="2420.8245999999999"/>
    <n v="27.384893665158369"/>
    <m/>
    <n v="-628.97540000000026"/>
  </r>
  <r>
    <x v="140"/>
    <x v="5"/>
    <x v="5"/>
    <s v="SAO PAULO"/>
    <x v="1"/>
    <x v="1"/>
    <s v="São Paulo"/>
    <x v="30"/>
    <n v="102"/>
    <n v="88.4"/>
    <n v="9016.7999999999993"/>
    <n v="7402239.8899999997"/>
    <n v="9325480.0500000007"/>
    <n v="1923240.16"/>
    <n v="9.6689928579065472E-4"/>
    <n v="7157.2205000000004"/>
    <n v="80.964032805429866"/>
    <m/>
    <n v="-1859.5794999999989"/>
  </r>
  <r>
    <x v="67"/>
    <x v="5"/>
    <x v="5"/>
    <s v="SAO PAULO"/>
    <x v="3"/>
    <x v="0"/>
    <s v=".Gestão Estadual"/>
    <x v="30"/>
    <n v="1"/>
    <n v="304.86"/>
    <n v="304.86"/>
    <n v="7402239.8899999997"/>
    <n v="9325480.0500000007"/>
    <n v="1923240.16"/>
    <n v="3.2691078460888458E-5"/>
    <n v="241.9872"/>
    <n v="0.79376500688840779"/>
    <m/>
    <n v="-62.872800000000012"/>
  </r>
  <r>
    <x v="69"/>
    <x v="5"/>
    <x v="5"/>
    <s v="SAO PAULO"/>
    <x v="3"/>
    <x v="0"/>
    <s v=".Gestão Estadual"/>
    <x v="30"/>
    <n v="1.5"/>
    <n v="304.86"/>
    <n v="457.29"/>
    <n v="7402239.8899999997"/>
    <n v="9325480.0500000007"/>
    <n v="1923240.16"/>
    <n v="4.9036617691332683E-5"/>
    <n v="60410.760799999996"/>
    <n v="198.15902643836512"/>
    <n v="60047.78"/>
    <n v="59953.470799999996"/>
  </r>
  <r>
    <x v="67"/>
    <x v="5"/>
    <x v="5"/>
    <s v="SAO PAULO"/>
    <x v="2"/>
    <x v="0"/>
    <s v=".Gestão Estadual"/>
    <x v="30"/>
    <n v="334"/>
    <n v="372.49"/>
    <n v="124411.66"/>
    <n v="7402239.8899999997"/>
    <n v="9325480.0500000007"/>
    <n v="1923240.16"/>
    <n v="1.3341046180244629E-2"/>
    <n v="98753.624200000006"/>
    <n v="265.11751778571238"/>
    <m/>
    <n v="-25658.035799999998"/>
  </r>
  <r>
    <x v="73"/>
    <x v="5"/>
    <x v="5"/>
    <s v="SAO PAULO"/>
    <x v="2"/>
    <x v="0"/>
    <s v=".Gestão Estadual"/>
    <x v="30"/>
    <n v="115"/>
    <n v="372.49"/>
    <n v="42836.35"/>
    <n v="7402239.8899999997"/>
    <n v="9325480.0500000007"/>
    <n v="1923240.16"/>
    <n v="4.5934739842159646E-3"/>
    <n v="34001.996400000004"/>
    <n v="91.282977798061694"/>
    <m/>
    <n v="-8834.3535999999949"/>
  </r>
  <r>
    <x v="74"/>
    <x v="5"/>
    <x v="5"/>
    <s v="SAO PAULO"/>
    <x v="2"/>
    <x v="0"/>
    <s v=".Gestão Estadual"/>
    <x v="30"/>
    <n v="778.5"/>
    <n v="372.49"/>
    <n v="289983.46500000003"/>
    <n v="7402239.8899999997"/>
    <n v="9325480.0500000007"/>
    <n v="1923240.16"/>
    <n v="3.1095821710540254E-2"/>
    <n v="230178.73190000001"/>
    <n v="617.94607076700049"/>
    <m/>
    <n v="-59804.733100000012"/>
  </r>
  <r>
    <x v="75"/>
    <x v="5"/>
    <x v="5"/>
    <s v="SAO PAULO"/>
    <x v="2"/>
    <x v="0"/>
    <s v=".Gestão Estadual"/>
    <x v="30"/>
    <n v="455"/>
    <n v="372.49"/>
    <n v="169482.95"/>
    <n v="7402239.8899999997"/>
    <n v="9325480.0500000007"/>
    <n v="1923240.16"/>
    <n v="1.8174179676680557E-2"/>
    <n v="134529.6378"/>
    <n v="361.16308572042203"/>
    <m/>
    <n v="-34953.312200000015"/>
  </r>
  <r>
    <x v="82"/>
    <x v="5"/>
    <x v="5"/>
    <s v="SAO PAULO"/>
    <x v="2"/>
    <x v="0"/>
    <s v=".Gestão Estadual"/>
    <x v="30"/>
    <n v="403.5"/>
    <n v="372.49"/>
    <n v="150299.715"/>
    <n v="7402239.8899999997"/>
    <n v="9325480.0500000007"/>
    <n v="1923240.16"/>
    <n v="1.6117102196792538E-2"/>
    <n v="119302.6568"/>
    <n v="320.28418695803913"/>
    <m/>
    <n v="-30997.058199999999"/>
  </r>
  <r>
    <x v="83"/>
    <x v="5"/>
    <x v="5"/>
    <s v="SAO PAULO"/>
    <x v="2"/>
    <x v="0"/>
    <s v=".Gestão Estadual"/>
    <x v="30"/>
    <n v="591"/>
    <n v="372.49"/>
    <n v="220141.59"/>
    <n v="7402239.8899999997"/>
    <n v="9325480.0500000007"/>
    <n v="1923240.16"/>
    <n v="2.3606461953666395E-2"/>
    <n v="174740.6943"/>
    <n v="469.11512872828803"/>
    <m/>
    <n v="-45400.895699999994"/>
  </r>
  <r>
    <x v="84"/>
    <x v="5"/>
    <x v="5"/>
    <s v="SAO PAULO"/>
    <x v="2"/>
    <x v="0"/>
    <s v=".Gestão Estadual"/>
    <x v="30"/>
    <n v="177.5"/>
    <n v="372.49"/>
    <n v="66116.975000000006"/>
    <n v="7402239.8899999997"/>
    <n v="9325480.0500000007"/>
    <n v="1923240.16"/>
    <n v="7.0899272365072506E-3"/>
    <n v="52481.342199999999"/>
    <n v="140.89329163199011"/>
    <m/>
    <n v="-13635.632800000007"/>
  </r>
  <r>
    <x v="89"/>
    <x v="5"/>
    <x v="5"/>
    <s v="SAO PAULO"/>
    <x v="2"/>
    <x v="0"/>
    <s v=".Gestão Estadual"/>
    <x v="30"/>
    <n v="727.5"/>
    <n v="372.49"/>
    <n v="270986.47499999998"/>
    <n v="7402239.8899999997"/>
    <n v="9325480.0500000007"/>
    <n v="1923240.16"/>
    <n v="2.905871585667056E-2"/>
    <n v="215099.5857"/>
    <n v="577.46405460549272"/>
    <m/>
    <n v="-55886.889299999981"/>
  </r>
  <r>
    <x v="90"/>
    <x v="5"/>
    <x v="5"/>
    <s v="SAO PAULO"/>
    <x v="2"/>
    <x v="0"/>
    <s v=".Gestão Estadual"/>
    <x v="30"/>
    <n v="17"/>
    <n v="372.49"/>
    <n v="6332.33"/>
    <n v="7402239.8899999997"/>
    <n v="9325480.0500000007"/>
    <n v="1923240.16"/>
    <n v="6.7903528462322964E-4"/>
    <n v="5026.3820999999998"/>
    <n v="13.49400547665709"/>
    <m/>
    <n v="-1305.9479000000001"/>
  </r>
  <r>
    <x v="92"/>
    <x v="5"/>
    <x v="5"/>
    <s v="SAO PAULO"/>
    <x v="2"/>
    <x v="0"/>
    <s v=".Gestão Estadual"/>
    <x v="30"/>
    <n v="1876"/>
    <n v="372.49"/>
    <n v="698791.24"/>
    <n v="7402239.8899999997"/>
    <n v="9325480.0500000007"/>
    <n v="1923240.16"/>
    <n v="7.4933540820775218E-2"/>
    <n v="554676.04500000004"/>
    <n v="1489.1031839780935"/>
    <m/>
    <n v="-144115.19499999995"/>
  </r>
  <r>
    <x v="94"/>
    <x v="5"/>
    <x v="5"/>
    <s v="SAO PAULO"/>
    <x v="2"/>
    <x v="0"/>
    <s v=".Gestão Estadual"/>
    <x v="30"/>
    <n v="761"/>
    <n v="372.49"/>
    <n v="283464.89"/>
    <n v="7402239.8899999997"/>
    <n v="9325480.0500000007"/>
    <n v="1923240.16"/>
    <n v="3.039681479989869E-2"/>
    <n v="225004.51500000001"/>
    <n v="604.05518268946821"/>
    <m/>
    <n v="-58460.375"/>
  </r>
  <r>
    <x v="96"/>
    <x v="5"/>
    <x v="5"/>
    <s v="SAO PAULO"/>
    <x v="2"/>
    <x v="1"/>
    <s v="São Paulo"/>
    <x v="30"/>
    <n v="53"/>
    <n v="372.49"/>
    <n v="19741.97"/>
    <n v="7402239.8899999997"/>
    <n v="9325480.0500000007"/>
    <n v="1923240.16"/>
    <n v="2.1169923579430101E-3"/>
    <n v="15670.4853"/>
    <n v="42.069546296544871"/>
    <m/>
    <n v="-4071.4847000000009"/>
  </r>
  <r>
    <x v="110"/>
    <x v="5"/>
    <x v="5"/>
    <s v="SAO PAULO"/>
    <x v="2"/>
    <x v="1"/>
    <s v="São Paulo"/>
    <x v="30"/>
    <n v="502.5"/>
    <n v="372.49"/>
    <n v="187176.22500000001"/>
    <n v="7402239.8899999997"/>
    <n v="9325480.0500000007"/>
    <n v="1923240.16"/>
    <n v="2.0071484148421935E-2"/>
    <n v="148573.9406"/>
    <n v="398.86692421273051"/>
    <m/>
    <n v="-38602.284400000004"/>
  </r>
  <r>
    <x v="111"/>
    <x v="5"/>
    <x v="5"/>
    <s v="SAO PAULO"/>
    <x v="2"/>
    <x v="1"/>
    <s v="São Paulo"/>
    <x v="30"/>
    <n v="709.5"/>
    <n v="372.49"/>
    <n v="264281.65500000003"/>
    <n v="7402239.8899999997"/>
    <n v="9325480.0500000007"/>
    <n v="1923240.16"/>
    <n v="2.8339737320010674E-2"/>
    <n v="209777.53409999999"/>
    <n v="563.17628419554887"/>
    <m/>
    <n v="-54504.120900000038"/>
  </r>
  <r>
    <x v="118"/>
    <x v="5"/>
    <x v="5"/>
    <s v="SAO PAULO"/>
    <x v="2"/>
    <x v="1"/>
    <s v="São Paulo"/>
    <x v="30"/>
    <n v="118.5"/>
    <n v="372.49"/>
    <n v="44140.065000000002"/>
    <n v="7402239.8899999997"/>
    <n v="9325480.0500000007"/>
    <n v="1923240.16"/>
    <n v="4.7332753663442773E-3"/>
    <n v="35036.839699999997"/>
    <n v="94.061155198797266"/>
    <m/>
    <n v="-9103.2253000000055"/>
  </r>
  <r>
    <x v="136"/>
    <x v="5"/>
    <x v="5"/>
    <s v="SAO PAULO"/>
    <x v="2"/>
    <x v="1"/>
    <s v="São Paulo"/>
    <x v="30"/>
    <n v="470.5"/>
    <n v="372.49"/>
    <n v="175256.54500000001"/>
    <n v="7402239.8899999997"/>
    <n v="9325480.0500000007"/>
    <n v="1923240.16"/>
    <n v="1.8793300083248796E-2"/>
    <n v="139112.51550000001"/>
    <n v="373.46644339445356"/>
    <m/>
    <n v="-36144.029500000004"/>
  </r>
  <r>
    <x v="144"/>
    <x v="6"/>
    <x v="6"/>
    <s v="BAIXADA SANTISTA"/>
    <x v="0"/>
    <x v="0"/>
    <s v=".Gestão Estadual"/>
    <x v="31"/>
    <n v="160"/>
    <n v="88.4"/>
    <n v="14144"/>
    <n v="1130839.4099999999"/>
    <n v="1061201.585"/>
    <n v="-69637.824999999997"/>
    <n v="1.3328287669302719E-2"/>
    <n v="15072.153"/>
    <n v="170.49946832579184"/>
    <m/>
    <n v="928.15300000000025"/>
  </r>
  <r>
    <x v="145"/>
    <x v="6"/>
    <x v="6"/>
    <s v="BAIXADA SANTISTA"/>
    <x v="0"/>
    <x v="0"/>
    <s v=".Gestão Estadual"/>
    <x v="32"/>
    <n v="866.5"/>
    <n v="88.4"/>
    <n v="76598.600000000006"/>
    <n v="1130839.4099999999"/>
    <n v="1061201.585"/>
    <n v="-69637.824999999997"/>
    <n v="7.2181007909067535E-2"/>
    <n v="81625.128400000001"/>
    <n v="923.36118099547502"/>
    <m/>
    <n v="5026.5283999999956"/>
  </r>
  <r>
    <x v="146"/>
    <x v="6"/>
    <x v="6"/>
    <s v="BAIXADA SANTISTA"/>
    <x v="0"/>
    <x v="0"/>
    <s v=".Gestão Estadual"/>
    <x v="33"/>
    <n v="22.5"/>
    <n v="88.4"/>
    <n v="1989"/>
    <n v="1130839.4099999999"/>
    <n v="1061201.585"/>
    <n v="-69637.824999999997"/>
    <n v="1.8742904534956948E-3"/>
    <n v="2119.5214999999998"/>
    <n v="23.976487556561082"/>
    <m/>
    <n v="130.52149999999983"/>
  </r>
  <r>
    <x v="147"/>
    <x v="6"/>
    <x v="6"/>
    <s v="BAIXADA SANTISTA"/>
    <x v="0"/>
    <x v="0"/>
    <s v=".Gestão Estadual"/>
    <x v="33"/>
    <n v="667"/>
    <n v="88.4"/>
    <n v="58962.8"/>
    <n v="1130839.4099999999"/>
    <n v="1061201.585"/>
    <n v="-69637.824999999997"/>
    <n v="5.5562299221405709E-2"/>
    <n v="62832.037700000001"/>
    <n v="710.76965723981891"/>
    <m/>
    <n v="3869.2376999999979"/>
  </r>
  <r>
    <x v="148"/>
    <x v="6"/>
    <x v="6"/>
    <s v="BAIXADA SANTISTA"/>
    <x v="0"/>
    <x v="0"/>
    <s v=".Gestão Estadual"/>
    <x v="34"/>
    <n v="551.5"/>
    <n v="88.4"/>
    <n v="48752.6"/>
    <n v="1130839.4099999999"/>
    <n v="1061201.585"/>
    <n v="-69637.824999999997"/>
    <n v="4.5940941560127804E-2"/>
    <n v="51951.8272"/>
    <n v="587.69035294117646"/>
    <m/>
    <n v="3199.2272000000012"/>
  </r>
  <r>
    <x v="149"/>
    <x v="6"/>
    <x v="6"/>
    <s v="BAIXADA SANTISTA"/>
    <x v="0"/>
    <x v="1"/>
    <s v="Bertioga"/>
    <x v="35"/>
    <n v="460"/>
    <n v="88.4"/>
    <n v="40664"/>
    <n v="1130839.4099999999"/>
    <n v="1061201.585"/>
    <n v="-69637.824999999997"/>
    <n v="3.8318827049245316E-2"/>
    <n v="43332.4398"/>
    <n v="490.18597058823525"/>
    <m/>
    <n v="2668.4398000000001"/>
  </r>
  <r>
    <x v="150"/>
    <x v="6"/>
    <x v="6"/>
    <s v="BAIXADA SANTISTA"/>
    <x v="0"/>
    <x v="1"/>
    <s v="Cubatão"/>
    <x v="36"/>
    <n v="1601"/>
    <n v="88.4"/>
    <n v="141528.4"/>
    <n v="1130839.4099999999"/>
    <n v="1061201.585"/>
    <n v="-69637.824999999997"/>
    <n v="0.13336617849096033"/>
    <n v="150815.73060000001"/>
    <n v="1706.0603009049773"/>
    <m/>
    <n v="9287.3306000000157"/>
  </r>
  <r>
    <x v="151"/>
    <x v="6"/>
    <x v="6"/>
    <s v="BAIXADA SANTISTA"/>
    <x v="0"/>
    <x v="1"/>
    <s v="Guarujá"/>
    <x v="37"/>
    <n v="229.5"/>
    <n v="88.4"/>
    <n v="20287.8"/>
    <n v="1130839.4099999999"/>
    <n v="1061201.585"/>
    <n v="-69637.824999999997"/>
    <n v="1.9117762625656086E-2"/>
    <n v="21619.1194"/>
    <n v="244.56017420814479"/>
    <m/>
    <n v="1331.3194000000003"/>
  </r>
  <r>
    <x v="152"/>
    <x v="6"/>
    <x v="6"/>
    <s v="BAIXADA SANTISTA"/>
    <x v="0"/>
    <x v="1"/>
    <s v="Guarujá"/>
    <x v="37"/>
    <n v="1953"/>
    <n v="88.4"/>
    <n v="172645.2"/>
    <n v="1130839.4099999999"/>
    <n v="1061201.585"/>
    <n v="-69637.824999999997"/>
    <n v="0.16268841136342632"/>
    <n v="183974.46710000001"/>
    <n v="2081.1591300904979"/>
    <m/>
    <n v="11329.267099999997"/>
  </r>
  <r>
    <x v="153"/>
    <x v="6"/>
    <x v="6"/>
    <s v="BAIXADA SANTISTA"/>
    <x v="0"/>
    <x v="1"/>
    <s v="Mongaguá"/>
    <x v="38"/>
    <n v="57.5"/>
    <n v="88.4"/>
    <n v="5083"/>
    <n v="1130839.4099999999"/>
    <n v="1061201.585"/>
    <n v="-69637.824999999997"/>
    <n v="4.7898533811556645E-3"/>
    <n v="5416.5550000000003"/>
    <n v="61.273246606334844"/>
    <m/>
    <n v="333.55500000000029"/>
  </r>
  <r>
    <x v="154"/>
    <x v="6"/>
    <x v="6"/>
    <s v="BAIXADA SANTISTA"/>
    <x v="0"/>
    <x v="1"/>
    <s v="Peruíbe"/>
    <x v="39"/>
    <n v="221.5"/>
    <n v="88.4"/>
    <n v="19580.599999999999"/>
    <n v="1130839.4099999999"/>
    <n v="1061201.585"/>
    <n v="-69637.824999999997"/>
    <n v="1.8451348242190951E-2"/>
    <n v="20865.5118"/>
    <n v="236.03520135746606"/>
    <m/>
    <n v="1284.9118000000017"/>
  </r>
  <r>
    <x v="155"/>
    <x v="6"/>
    <x v="6"/>
    <s v="BAIXADA SANTISTA"/>
    <x v="0"/>
    <x v="1"/>
    <s v="Peruíbe"/>
    <x v="39"/>
    <n v="252"/>
    <n v="88.4"/>
    <n v="22276.799999999999"/>
    <n v="1130839.4099999999"/>
    <n v="1061201.585"/>
    <n v="-69637.824999999997"/>
    <n v="2.0992053079151779E-2"/>
    <n v="23738.640899999999"/>
    <n v="268.53666176470585"/>
    <m/>
    <n v="1461.8408999999992"/>
  </r>
  <r>
    <x v="156"/>
    <x v="6"/>
    <x v="6"/>
    <s v="BAIXADA SANTISTA"/>
    <x v="0"/>
    <x v="1"/>
    <s v="Praia Grande"/>
    <x v="32"/>
    <n v="124.5"/>
    <n v="88.4"/>
    <n v="11005.8"/>
    <n v="1130839.4099999999"/>
    <n v="1061201.585"/>
    <n v="-69637.824999999997"/>
    <n v="1.0371073842676177E-2"/>
    <n v="11728.019"/>
    <n v="132.66989819004525"/>
    <m/>
    <n v="722.21900000000096"/>
  </r>
  <r>
    <x v="157"/>
    <x v="6"/>
    <x v="6"/>
    <s v="BAIXADA SANTISTA"/>
    <x v="0"/>
    <x v="1"/>
    <s v="Praia Grande"/>
    <x v="32"/>
    <n v="9"/>
    <n v="88.4"/>
    <n v="795.6"/>
    <n v="1130839.4099999999"/>
    <n v="1061201.585"/>
    <n v="-69637.824999999997"/>
    <n v="7.497161813982779E-4"/>
    <n v="847.80859999999996"/>
    <n v="9.5905950226244325"/>
    <m/>
    <n v="52.208599999999933"/>
  </r>
  <r>
    <x v="158"/>
    <x v="6"/>
    <x v="6"/>
    <s v="BAIXADA SANTISTA"/>
    <x v="0"/>
    <x v="1"/>
    <s v="Praia Grande"/>
    <x v="32"/>
    <n v="213"/>
    <n v="88.4"/>
    <n v="18829.2"/>
    <n v="1130839.4099999999"/>
    <n v="1061201.585"/>
    <n v="-69637.824999999997"/>
    <n v="1.7743282959759243E-2"/>
    <n v="20064.803599999999"/>
    <n v="226.97741628959272"/>
    <m/>
    <n v="1235.6035999999986"/>
  </r>
  <r>
    <x v="159"/>
    <x v="6"/>
    <x v="6"/>
    <s v="BAIXADA SANTISTA"/>
    <x v="0"/>
    <x v="1"/>
    <s v="Santos"/>
    <x v="33"/>
    <n v="777.5"/>
    <n v="88.4"/>
    <n v="68731"/>
    <n v="1130839.4099999999"/>
    <n v="1061201.585"/>
    <n v="-69637.824999999997"/>
    <n v="6.4767147893017893E-2"/>
    <n v="73241.243300000002"/>
    <n v="828.52085180995471"/>
    <m/>
    <n v="4510.2433000000019"/>
  </r>
  <r>
    <x v="160"/>
    <x v="6"/>
    <x v="6"/>
    <s v="BAIXADA SANTISTA"/>
    <x v="0"/>
    <x v="1"/>
    <s v="Santos"/>
    <x v="33"/>
    <n v="1028"/>
    <n v="88.4"/>
    <n v="90875.199999999997"/>
    <n v="1130839.4099999999"/>
    <n v="1061201.585"/>
    <n v="-69637.824999999997"/>
    <n v="8.5634248275269956E-2"/>
    <n v="96838.582800000004"/>
    <n v="1095.4590814479639"/>
    <m/>
    <n v="5963.3828000000067"/>
  </r>
  <r>
    <x v="161"/>
    <x v="6"/>
    <x v="6"/>
    <s v="BAIXADA SANTISTA"/>
    <x v="0"/>
    <x v="1"/>
    <s v="São Vicente"/>
    <x v="34"/>
    <n v="331.5"/>
    <n v="88.4"/>
    <n v="29304.6"/>
    <n v="1130839.4099999999"/>
    <n v="1061201.585"/>
    <n v="-69637.824999999997"/>
    <n v="2.761454601483657E-2"/>
    <n v="31227.616900000001"/>
    <n v="353.25358484162894"/>
    <m/>
    <n v="1923.0169000000024"/>
  </r>
  <r>
    <x v="162"/>
    <x v="6"/>
    <x v="6"/>
    <s v="BAIXADA SANTISTA"/>
    <x v="0"/>
    <x v="1"/>
    <s v="São Vicente"/>
    <x v="34"/>
    <n v="14.5"/>
    <n v="88.4"/>
    <n v="1281.8"/>
    <n v="1130839.4099999999"/>
    <n v="1061201.585"/>
    <n v="-69637.824999999997"/>
    <n v="1.2078760700305587E-3"/>
    <n v="1365.9139"/>
    <n v="15.451514705882351"/>
    <m/>
    <n v="84.113900000000058"/>
  </r>
  <r>
    <x v="144"/>
    <x v="6"/>
    <x v="6"/>
    <s v="BAIXADA SANTISTA"/>
    <x v="1"/>
    <x v="0"/>
    <s v=".Gestão Estadual"/>
    <x v="31"/>
    <n v="6.5"/>
    <n v="88.4"/>
    <n v="574.6"/>
    <n v="1130839.4099999999"/>
    <n v="1061201.585"/>
    <n v="-69637.824999999997"/>
    <n v="5.4146168656542292E-4"/>
    <n v="612.30619999999999"/>
    <n v="6.9265407239818995"/>
    <m/>
    <n v="37.706199999999967"/>
  </r>
  <r>
    <x v="145"/>
    <x v="6"/>
    <x v="6"/>
    <s v="BAIXADA SANTISTA"/>
    <x v="1"/>
    <x v="0"/>
    <s v=".Gestão Estadual"/>
    <x v="32"/>
    <n v="41"/>
    <n v="88.4"/>
    <n v="3624.4"/>
    <n v="1130839.4099999999"/>
    <n v="1061201.585"/>
    <n v="-69637.824999999997"/>
    <n v="3.4153737152588215E-3"/>
    <n v="3862.2392"/>
    <n v="43.690488687782803"/>
    <m/>
    <n v="237.83919999999989"/>
  </r>
  <r>
    <x v="146"/>
    <x v="6"/>
    <x v="6"/>
    <s v="BAIXADA SANTISTA"/>
    <x v="1"/>
    <x v="0"/>
    <s v=".Gestão Estadual"/>
    <x v="33"/>
    <n v="22.5"/>
    <n v="88.4"/>
    <n v="1989"/>
    <n v="1130839.4099999999"/>
    <n v="1061201.585"/>
    <n v="-69637.824999999997"/>
    <n v="1.8742904534956948E-3"/>
    <n v="2119.5214999999998"/>
    <n v="23.976487556561082"/>
    <m/>
    <n v="130.52149999999983"/>
  </r>
  <r>
    <x v="147"/>
    <x v="6"/>
    <x v="6"/>
    <s v="BAIXADA SANTISTA"/>
    <x v="1"/>
    <x v="0"/>
    <s v=".Gestão Estadual"/>
    <x v="33"/>
    <n v="48"/>
    <n v="88.4"/>
    <n v="4243.2"/>
    <n v="1130839.4099999999"/>
    <n v="1061201.585"/>
    <n v="-69637.824999999997"/>
    <n v="3.9984863007908157E-3"/>
    <n v="4521.6459000000004"/>
    <n v="51.149840497737557"/>
    <m/>
    <n v="278.44590000000062"/>
  </r>
  <r>
    <x v="148"/>
    <x v="6"/>
    <x v="6"/>
    <s v="BAIXADA SANTISTA"/>
    <x v="1"/>
    <x v="0"/>
    <s v=".Gestão Estadual"/>
    <x v="34"/>
    <n v="33.5"/>
    <n v="88.4"/>
    <n v="2961.4"/>
    <n v="1130839.4099999999"/>
    <n v="1061201.585"/>
    <n v="-69637.824999999997"/>
    <n v="2.7906102307602566E-3"/>
    <n v="3155.732"/>
    <n v="35.698325791855204"/>
    <m/>
    <n v="194.33199999999988"/>
  </r>
  <r>
    <x v="149"/>
    <x v="6"/>
    <x v="6"/>
    <s v="BAIXADA SANTISTA"/>
    <x v="1"/>
    <x v="1"/>
    <s v="Bertioga"/>
    <x v="35"/>
    <n v="21.5"/>
    <n v="88.4"/>
    <n v="1900.6"/>
    <n v="1130839.4099999999"/>
    <n v="1061201.585"/>
    <n v="-69637.824999999997"/>
    <n v="1.7909886555625527E-3"/>
    <n v="2025.3206"/>
    <n v="22.910866515837103"/>
    <m/>
    <n v="124.7206000000001"/>
  </r>
  <r>
    <x v="150"/>
    <x v="6"/>
    <x v="6"/>
    <s v="BAIXADA SANTISTA"/>
    <x v="1"/>
    <x v="1"/>
    <s v="Cubatão"/>
    <x v="36"/>
    <n v="83"/>
    <n v="88.4"/>
    <n v="7337.2"/>
    <n v="1130839.4099999999"/>
    <n v="1061201.585"/>
    <n v="-69637.824999999997"/>
    <n v="6.9140492284507846E-3"/>
    <n v="7818.6794"/>
    <n v="88.446599547511312"/>
    <m/>
    <n v="481.47940000000017"/>
  </r>
  <r>
    <x v="152"/>
    <x v="6"/>
    <x v="6"/>
    <s v="BAIXADA SANTISTA"/>
    <x v="1"/>
    <x v="1"/>
    <s v="Guarujá"/>
    <x v="37"/>
    <n v="12.5"/>
    <n v="88.4"/>
    <n v="1105"/>
    <n v="1130839.4099999999"/>
    <n v="1061201.585"/>
    <n v="-69637.824999999997"/>
    <n v="1.0412724741642749E-3"/>
    <n v="1177.5119999999999"/>
    <n v="13.320271493212669"/>
    <m/>
    <n v="72.511999999999944"/>
  </r>
  <r>
    <x v="155"/>
    <x v="6"/>
    <x v="6"/>
    <s v="BAIXADA SANTISTA"/>
    <x v="1"/>
    <x v="1"/>
    <s v="Peruíbe"/>
    <x v="39"/>
    <n v="1"/>
    <n v="88.4"/>
    <n v="88.4"/>
    <n v="1130839.4099999999"/>
    <n v="1061201.585"/>
    <n v="-69637.824999999997"/>
    <n v="8.3301797933141999E-5"/>
    <n v="94.200999999999993"/>
    <n v="1.0656221719457013"/>
    <m/>
    <n v="5.8009999999999877"/>
  </r>
  <r>
    <x v="156"/>
    <x v="6"/>
    <x v="6"/>
    <s v="BAIXADA SANTISTA"/>
    <x v="1"/>
    <x v="1"/>
    <s v="Praia Grande"/>
    <x v="32"/>
    <n v="124.5"/>
    <n v="88.4"/>
    <n v="11005.8"/>
    <n v="1130839.4099999999"/>
    <n v="1061201.585"/>
    <n v="-69637.824999999997"/>
    <n v="1.0371073842676177E-2"/>
    <n v="11728.019"/>
    <n v="132.66989819004525"/>
    <m/>
    <n v="722.21900000000096"/>
  </r>
  <r>
    <x v="158"/>
    <x v="6"/>
    <x v="6"/>
    <s v="BAIXADA SANTISTA"/>
    <x v="1"/>
    <x v="1"/>
    <s v="Praia Grande"/>
    <x v="32"/>
    <n v="5"/>
    <n v="88.4"/>
    <n v="442"/>
    <n v="1130839.4099999999"/>
    <n v="1061201.585"/>
    <n v="-69637.824999999997"/>
    <n v="4.1650898966570996E-4"/>
    <n v="471.00479999999999"/>
    <n v="5.328108597285067"/>
    <m/>
    <n v="29.004799999999989"/>
  </r>
  <r>
    <x v="159"/>
    <x v="6"/>
    <x v="6"/>
    <s v="BAIXADA SANTISTA"/>
    <x v="1"/>
    <x v="1"/>
    <s v="Santos"/>
    <x v="33"/>
    <n v="98.5"/>
    <n v="88.4"/>
    <n v="8707.4"/>
    <n v="1130839.4099999999"/>
    <n v="1061201.585"/>
    <n v="-69637.824999999997"/>
    <n v="8.2052270964144865E-3"/>
    <n v="9278.7942000000003"/>
    <n v="104.96373529411764"/>
    <m/>
    <n v="571.39420000000064"/>
  </r>
  <r>
    <x v="160"/>
    <x v="6"/>
    <x v="6"/>
    <s v="BAIXADA SANTISTA"/>
    <x v="1"/>
    <x v="1"/>
    <s v="Santos"/>
    <x v="33"/>
    <n v="68.5"/>
    <n v="88.4"/>
    <n v="6055.4"/>
    <n v="1130839.4099999999"/>
    <n v="1061201.585"/>
    <n v="-69637.824999999997"/>
    <n v="5.7061731584202259E-3"/>
    <n v="6452.7655000000004"/>
    <n v="72.995084841628966"/>
    <m/>
    <n v="397.36550000000079"/>
  </r>
  <r>
    <x v="161"/>
    <x v="6"/>
    <x v="6"/>
    <s v="BAIXADA SANTISTA"/>
    <x v="1"/>
    <x v="1"/>
    <s v="São Vicente"/>
    <x v="34"/>
    <n v="65"/>
    <n v="88.4"/>
    <n v="5746"/>
    <n v="1130839.4099999999"/>
    <n v="1061201.585"/>
    <n v="-69637.824999999997"/>
    <n v="5.4146168656542294E-3"/>
    <n v="6123.0621000000001"/>
    <n v="69.265408371040721"/>
    <m/>
    <n v="377.0621000000001"/>
  </r>
  <r>
    <x v="156"/>
    <x v="6"/>
    <x v="6"/>
    <s v="BAIXADA SANTISTA"/>
    <x v="3"/>
    <x v="1"/>
    <s v="Praia Grande"/>
    <x v="32"/>
    <n v="13"/>
    <n v="304.86"/>
    <n v="3963.18"/>
    <n v="1130839.4099999999"/>
    <n v="1061201.585"/>
    <n v="-69637.824999999997"/>
    <n v="3.7346156055731859E-3"/>
    <n v="4223.2505000000001"/>
    <n v="13.853081742439151"/>
    <m/>
    <n v="260.07050000000027"/>
  </r>
  <r>
    <x v="147"/>
    <x v="6"/>
    <x v="6"/>
    <s v="BAIXADA SANTISTA"/>
    <x v="2"/>
    <x v="0"/>
    <s v=".Gestão Estadual"/>
    <x v="33"/>
    <n v="392"/>
    <n v="372.49"/>
    <n v="146016.07999999999"/>
    <n v="1130839.4099999999"/>
    <n v="1061201.585"/>
    <n v="-69637.824999999997"/>
    <n v="0.13759504514874993"/>
    <n v="155597.89970000001"/>
    <n v="417.72369647507315"/>
    <m/>
    <n v="9581.8197000000218"/>
  </r>
  <r>
    <x v="156"/>
    <x v="6"/>
    <x v="6"/>
    <s v="BAIXADA SANTISTA"/>
    <x v="2"/>
    <x v="1"/>
    <s v="Praia Grande"/>
    <x v="32"/>
    <n v="21.5"/>
    <n v="372.49"/>
    <n v="8008.5349999999999"/>
    <n v="1130839.4099999999"/>
    <n v="1061201.585"/>
    <n v="-69637.824999999997"/>
    <n v="7.5466670170870505E-3"/>
    <n v="8534.0684999999994"/>
    <n v="22.910866063518483"/>
    <m/>
    <n v="525.53349999999955"/>
  </r>
  <r>
    <x v="163"/>
    <x v="6"/>
    <x v="6"/>
    <s v="BAIXADA SANTISTA"/>
    <x v="2"/>
    <x v="1"/>
    <s v="Praia Grande"/>
    <x v="32"/>
    <n v="11"/>
    <n v="372.49"/>
    <n v="4097.3900000000003"/>
    <n v="1130839.4099999999"/>
    <n v="1061201.585"/>
    <n v="-69637.824999999997"/>
    <n v="3.8610854506026773E-3"/>
    <n v="4366.2676000000001"/>
    <n v="11.721838438615801"/>
    <m/>
    <n v="268.8775999999998"/>
  </r>
  <r>
    <x v="164"/>
    <x v="6"/>
    <x v="7"/>
    <s v="VALE DO RIBEIRA"/>
    <x v="0"/>
    <x v="0"/>
    <s v=".Gestão Estadual"/>
    <x v="40"/>
    <n v="545"/>
    <n v="88.4"/>
    <n v="48178"/>
    <n v="162944.01999999999"/>
    <n v="75714.600000000006"/>
    <n v="-87229.42"/>
    <n v="0.63631056625802684"/>
    <n v="103683.0016"/>
    <n v="1172.8846334841628"/>
    <m/>
    <n v="55505.001600000003"/>
  </r>
  <r>
    <x v="165"/>
    <x v="6"/>
    <x v="7"/>
    <s v="VALE DO RIBEIRA"/>
    <x v="0"/>
    <x v="0"/>
    <s v=".Gestão Estadual"/>
    <x v="41"/>
    <n v="244"/>
    <n v="88.4"/>
    <n v="21569.599999999999"/>
    <n v="162944.01999999999"/>
    <n v="75714.600000000006"/>
    <n v="-87229.42"/>
    <n v="0.2848803269118505"/>
    <n v="46419.545700000002"/>
    <n v="525.10798303167417"/>
    <m/>
    <n v="24849.945700000004"/>
  </r>
  <r>
    <x v="164"/>
    <x v="6"/>
    <x v="7"/>
    <s v="VALE DO RIBEIRA"/>
    <x v="1"/>
    <x v="0"/>
    <s v=".Gestão Estadual"/>
    <x v="40"/>
    <n v="52.5"/>
    <n v="88.4"/>
    <n v="4641"/>
    <n v="162944.01999999999"/>
    <n v="75714.600000000006"/>
    <n v="-87229.42"/>
    <n v="6.1295971978984232E-2"/>
    <n v="9987.8120999999992"/>
    <n v="112.98429977375564"/>
    <m/>
    <n v="5346.8120999999992"/>
  </r>
  <r>
    <x v="165"/>
    <x v="6"/>
    <x v="7"/>
    <s v="VALE DO RIBEIRA"/>
    <x v="1"/>
    <x v="0"/>
    <s v=".Gestão Estadual"/>
    <x v="41"/>
    <n v="15"/>
    <n v="88.4"/>
    <n v="1326"/>
    <n v="162944.01999999999"/>
    <n v="75714.600000000006"/>
    <n v="-87229.42"/>
    <n v="1.7513134851138354E-2"/>
    <n v="2853.6606000000002"/>
    <n v="32.281228506787329"/>
    <m/>
    <n v="1527.6606000000002"/>
  </r>
  <r>
    <x v="166"/>
    <x v="7"/>
    <x v="8"/>
    <s v="ITAPETININGA"/>
    <x v="0"/>
    <x v="0"/>
    <s v=".Gestão Estadual"/>
    <x v="42"/>
    <n v="195"/>
    <n v="88.4"/>
    <n v="17238"/>
    <n v="291883.26"/>
    <n v="323699.32"/>
    <n v="31816.06"/>
    <n v="5.3253123917591176E-2"/>
    <n v="15543.695400000001"/>
    <n v="175.83365837104071"/>
    <m/>
    <n v="-1694.3045999999995"/>
  </r>
  <r>
    <x v="167"/>
    <x v="7"/>
    <x v="8"/>
    <s v="ITAPETININGA"/>
    <x v="0"/>
    <x v="1"/>
    <s v="Alambari"/>
    <x v="43"/>
    <n v="27.5"/>
    <n v="88.4"/>
    <n v="2431"/>
    <n v="291883.26"/>
    <n v="323699.32"/>
    <n v="31816.06"/>
    <n v="7.5100559370961913E-3"/>
    <n v="2192.0596"/>
    <n v="24.797054298642532"/>
    <m/>
    <n v="-238.94039999999995"/>
  </r>
  <r>
    <x v="168"/>
    <x v="7"/>
    <x v="8"/>
    <s v="ITAPETININGA"/>
    <x v="0"/>
    <x v="1"/>
    <s v="Capão Bonito"/>
    <x v="44"/>
    <n v="3"/>
    <n v="88.4"/>
    <n v="265.2"/>
    <n v="291883.26"/>
    <n v="323699.32"/>
    <n v="31816.06"/>
    <n v="8.1927882950140268E-4"/>
    <n v="239.13380000000001"/>
    <n v="2.705133484162896"/>
    <m/>
    <n v="-26.066199999999981"/>
  </r>
  <r>
    <x v="169"/>
    <x v="7"/>
    <x v="8"/>
    <s v="ITAPETININGA"/>
    <x v="0"/>
    <x v="1"/>
    <s v="Capão Bonito"/>
    <x v="44"/>
    <n v="228.5"/>
    <n v="88.4"/>
    <n v="20199.400000000001"/>
    <n v="291883.26"/>
    <n v="323699.32"/>
    <n v="31816.06"/>
    <n v="6.2401737513690179E-2"/>
    <n v="18214.0226"/>
    <n v="206.04097963800905"/>
    <m/>
    <n v="-1985.3774000000012"/>
  </r>
  <r>
    <x v="170"/>
    <x v="7"/>
    <x v="8"/>
    <s v="ITAPETININGA"/>
    <x v="0"/>
    <x v="1"/>
    <s v="Cerquilho"/>
    <x v="45"/>
    <n v="70.5"/>
    <n v="88.4"/>
    <n v="6232.2"/>
    <n v="291883.26"/>
    <n v="323699.32"/>
    <n v="31816.06"/>
    <n v="1.9253052493282963E-2"/>
    <n v="5619.6436999999996"/>
    <n v="63.57063009049773"/>
    <m/>
    <n v="-612.55630000000019"/>
  </r>
  <r>
    <x v="171"/>
    <x v="7"/>
    <x v="8"/>
    <s v="ITAPETININGA"/>
    <x v="0"/>
    <x v="1"/>
    <s v="Itapetininga"/>
    <x v="42"/>
    <n v="627"/>
    <n v="88.4"/>
    <n v="55426.8"/>
    <n v="291883.26"/>
    <n v="323699.32"/>
    <n v="31816.06"/>
    <n v="0.17122927536579319"/>
    <n v="49978.9591"/>
    <n v="565.37284049773757"/>
    <m/>
    <n v="-5447.8409000000029"/>
  </r>
  <r>
    <x v="172"/>
    <x v="7"/>
    <x v="8"/>
    <s v="ITAPETININGA"/>
    <x v="0"/>
    <x v="1"/>
    <s v="Tatuí"/>
    <x v="46"/>
    <n v="1930"/>
    <n v="88.4"/>
    <n v="170612"/>
    <n v="291883.26"/>
    <n v="323699.32"/>
    <n v="31816.06"/>
    <n v="0.52706938031256911"/>
    <n v="153842.72899999999"/>
    <n v="1740.3023642533935"/>
    <m/>
    <n v="-16769.271000000008"/>
  </r>
  <r>
    <x v="166"/>
    <x v="7"/>
    <x v="8"/>
    <s v="ITAPETININGA"/>
    <x v="1"/>
    <x v="0"/>
    <s v=".Gestão Estadual"/>
    <x v="42"/>
    <n v="35"/>
    <n v="88.4"/>
    <n v="3094"/>
    <n v="291883.26"/>
    <n v="323699.32"/>
    <n v="31816.06"/>
    <n v="9.5582530108496988E-3"/>
    <n v="2789.8939999999998"/>
    <n v="31.559886877828049"/>
    <m/>
    <n v="-304.10600000000022"/>
  </r>
  <r>
    <x v="167"/>
    <x v="7"/>
    <x v="8"/>
    <s v="ITAPETININGA"/>
    <x v="1"/>
    <x v="1"/>
    <s v="Alambari"/>
    <x v="43"/>
    <n v="4"/>
    <n v="88.4"/>
    <n v="353.6"/>
    <n v="291883.26"/>
    <n v="323699.32"/>
    <n v="31816.06"/>
    <n v="1.092371772668537E-3"/>
    <n v="318.84500000000003"/>
    <n v="3.6068438914027152"/>
    <m/>
    <n v="-34.754999999999995"/>
  </r>
  <r>
    <x v="168"/>
    <x v="7"/>
    <x v="8"/>
    <s v="ITAPETININGA"/>
    <x v="1"/>
    <x v="1"/>
    <s v="Capão Bonito"/>
    <x v="44"/>
    <n v="1"/>
    <n v="88.4"/>
    <n v="88.4"/>
    <n v="291883.26"/>
    <n v="323699.32"/>
    <n v="31816.06"/>
    <n v="2.7309294316713424E-4"/>
    <n v="79.711299999999994"/>
    <n v="0.90171153846153829"/>
    <m/>
    <n v="-8.6887000000000114"/>
  </r>
  <r>
    <x v="169"/>
    <x v="7"/>
    <x v="8"/>
    <s v="ITAPETININGA"/>
    <x v="1"/>
    <x v="1"/>
    <s v="Capão Bonito"/>
    <x v="44"/>
    <n v="0.5"/>
    <n v="88.4"/>
    <n v="44.2"/>
    <n v="291883.26"/>
    <n v="323699.32"/>
    <n v="31816.06"/>
    <n v="1.3654647158356712E-4"/>
    <n v="39.855600000000003"/>
    <n v="0.45085520361990949"/>
    <m/>
    <n v="-4.3444000000000003"/>
  </r>
  <r>
    <x v="170"/>
    <x v="7"/>
    <x v="8"/>
    <s v="ITAPETININGA"/>
    <x v="1"/>
    <x v="1"/>
    <s v="Cerquilho"/>
    <x v="45"/>
    <n v="23.5"/>
    <n v="88.4"/>
    <n v="2077.4"/>
    <n v="291883.26"/>
    <n v="323699.32"/>
    <n v="31816.06"/>
    <n v="6.4176841644276545E-3"/>
    <n v="1873.2146"/>
    <n v="21.190210407239817"/>
    <m/>
    <n v="-204.18540000000007"/>
  </r>
  <r>
    <x v="171"/>
    <x v="7"/>
    <x v="8"/>
    <s v="ITAPETININGA"/>
    <x v="1"/>
    <x v="1"/>
    <s v="Itapetininga"/>
    <x v="42"/>
    <n v="122.5"/>
    <n v="88.4"/>
    <n v="10829"/>
    <n v="291883.26"/>
    <n v="323699.32"/>
    <n v="31816.06"/>
    <n v="3.3453885537973946E-2"/>
    <n v="9764.6291999999994"/>
    <n v="110.45960633484161"/>
    <m/>
    <n v="-1064.3708000000006"/>
  </r>
  <r>
    <x v="172"/>
    <x v="7"/>
    <x v="8"/>
    <s v="ITAPETININGA"/>
    <x v="1"/>
    <x v="1"/>
    <s v="Tatuí"/>
    <x v="46"/>
    <n v="191.5"/>
    <n v="88.4"/>
    <n v="16928.599999999999"/>
    <n v="291883.26"/>
    <n v="323699.32"/>
    <n v="31816.06"/>
    <n v="5.2297298616506199E-2"/>
    <n v="15264.706"/>
    <n v="172.6776696832579"/>
    <m/>
    <n v="-1663.8939999999984"/>
  </r>
  <r>
    <x v="170"/>
    <x v="7"/>
    <x v="8"/>
    <s v="ITAPETININGA"/>
    <x v="2"/>
    <x v="1"/>
    <s v="Cerquilho"/>
    <x v="45"/>
    <n v="35"/>
    <n v="372.49"/>
    <n v="13037.15"/>
    <n v="291883.26"/>
    <n v="323699.32"/>
    <n v="31816.06"/>
    <n v="4.0275493936780586E-2"/>
    <n v="11755.7425"/>
    <n v="31.55988751375876"/>
    <m/>
    <n v="-1281.4074999999993"/>
  </r>
  <r>
    <x v="173"/>
    <x v="7"/>
    <x v="8"/>
    <s v="ITAPETININGA"/>
    <x v="2"/>
    <x v="1"/>
    <s v="Cesário Lange"/>
    <x v="47"/>
    <n v="13"/>
    <n v="372.49"/>
    <n v="4842.37"/>
    <n v="291883.26"/>
    <n v="323699.32"/>
    <n v="31816.06"/>
    <n v="1.4959469176518504E-2"/>
    <n v="4366.4186"/>
    <n v="11.722243818626003"/>
    <m/>
    <n v="-475.95139999999992"/>
  </r>
  <r>
    <x v="174"/>
    <x v="7"/>
    <x v="9"/>
    <s v="ITAPEVA"/>
    <x v="0"/>
    <x v="0"/>
    <s v=".Gestão Estadual"/>
    <x v="48"/>
    <n v="42.5"/>
    <n v="88.4"/>
    <n v="3757"/>
    <n v="160440.99"/>
    <n v="98564.52"/>
    <n v="-61876.47"/>
    <n v="3.811716426965809E-2"/>
    <n v="6115.5555999999997"/>
    <n v="69.180493212669674"/>
    <m/>
    <n v="2358.5555999999997"/>
  </r>
  <r>
    <x v="175"/>
    <x v="7"/>
    <x v="9"/>
    <s v="ITAPEVA"/>
    <x v="0"/>
    <x v="1"/>
    <s v="Buri"/>
    <x v="49"/>
    <n v="151"/>
    <n v="88.4"/>
    <n v="13348.4"/>
    <n v="160440.99"/>
    <n v="98564.52"/>
    <n v="-61876.47"/>
    <n v="0.13542804246396167"/>
    <n v="21728.209200000001"/>
    <n v="245.794221719457"/>
    <m/>
    <n v="8379.8092000000015"/>
  </r>
  <r>
    <x v="176"/>
    <x v="7"/>
    <x v="9"/>
    <s v="ITAPEVA"/>
    <x v="0"/>
    <x v="1"/>
    <s v="Guapiara"/>
    <x v="50"/>
    <n v="132"/>
    <n v="88.4"/>
    <n v="11668.8"/>
    <n v="160440.99"/>
    <n v="98564.52"/>
    <n v="-61876.47"/>
    <n v="0.11838742784929099"/>
    <n v="18994.196100000001"/>
    <n v="214.86647171945702"/>
    <m/>
    <n v="7325.3961000000018"/>
  </r>
  <r>
    <x v="177"/>
    <x v="7"/>
    <x v="9"/>
    <s v="ITAPEVA"/>
    <x v="0"/>
    <x v="1"/>
    <s v="Itaberá"/>
    <x v="51"/>
    <n v="11"/>
    <n v="88.4"/>
    <n v="972.4"/>
    <n v="160440.99"/>
    <n v="98564.52"/>
    <n v="-61876.47"/>
    <n v="9.8656189874409168E-3"/>
    <n v="1582.8497"/>
    <n v="17.905539592760178"/>
    <m/>
    <n v="610.44970000000001"/>
  </r>
  <r>
    <x v="178"/>
    <x v="7"/>
    <x v="9"/>
    <s v="ITAPEVA"/>
    <x v="0"/>
    <x v="1"/>
    <s v="Itapeva"/>
    <x v="48"/>
    <n v="123"/>
    <n v="88.4"/>
    <n v="10873.2"/>
    <n v="160440.99"/>
    <n v="98564.52"/>
    <n v="-61876.47"/>
    <n v="0.11031555776865752"/>
    <n v="17699.137299999999"/>
    <n v="200.2164852941176"/>
    <m/>
    <n v="6825.9372999999978"/>
  </r>
  <r>
    <x v="179"/>
    <x v="7"/>
    <x v="9"/>
    <s v="ITAPEVA"/>
    <x v="0"/>
    <x v="1"/>
    <s v="Itapeva"/>
    <x v="48"/>
    <n v="28"/>
    <n v="88.4"/>
    <n v="2475.1999999999998"/>
    <n v="160440.99"/>
    <n v="98564.52"/>
    <n v="-61876.47"/>
    <n v="2.5112484695304148E-2"/>
    <n v="4029.0718999999999"/>
    <n v="45.57773642533936"/>
    <m/>
    <n v="1553.8719000000001"/>
  </r>
  <r>
    <x v="180"/>
    <x v="7"/>
    <x v="9"/>
    <s v="ITAPEVA"/>
    <x v="0"/>
    <x v="1"/>
    <s v="Itapirapuã Paulista"/>
    <x v="52"/>
    <n v="39"/>
    <n v="88.4"/>
    <n v="3447.6"/>
    <n v="160440.99"/>
    <n v="98564.52"/>
    <n v="-61876.47"/>
    <n v="3.4978103682745065E-2"/>
    <n v="5611.9215999999997"/>
    <n v="63.483276018099538"/>
    <m/>
    <n v="2164.3215999999998"/>
  </r>
  <r>
    <x v="181"/>
    <x v="7"/>
    <x v="9"/>
    <s v="ITAPEVA"/>
    <x v="0"/>
    <x v="1"/>
    <s v="Itararé"/>
    <x v="53"/>
    <n v="67"/>
    <n v="88.4"/>
    <n v="5922.8"/>
    <n v="160440.99"/>
    <n v="98564.52"/>
    <n v="-61876.47"/>
    <n v="6.0090588378049217E-2"/>
    <n v="9640.9935000000005"/>
    <n v="109.06101244343891"/>
    <m/>
    <n v="3718.1935000000003"/>
  </r>
  <r>
    <x v="182"/>
    <x v="7"/>
    <x v="9"/>
    <s v="ITAPEVA"/>
    <x v="0"/>
    <x v="1"/>
    <s v="Nova Campina"/>
    <x v="54"/>
    <n v="10"/>
    <n v="88.4"/>
    <n v="884"/>
    <n v="160440.99"/>
    <n v="98564.52"/>
    <n v="-61876.47"/>
    <n v="8.9687445340371971E-3"/>
    <n v="1438.9543000000001"/>
    <n v="16.277763574660632"/>
    <m/>
    <n v="554.9543000000001"/>
  </r>
  <r>
    <x v="183"/>
    <x v="7"/>
    <x v="9"/>
    <s v="ITAPEVA"/>
    <x v="0"/>
    <x v="1"/>
    <s v="Ribeira"/>
    <x v="55"/>
    <n v="146"/>
    <n v="88.4"/>
    <n v="12906.4"/>
    <n v="160440.99"/>
    <n v="98564.52"/>
    <n v="-61876.47"/>
    <n v="0.13094367019694306"/>
    <n v="21008.732100000001"/>
    <n v="237.65534049773754"/>
    <m/>
    <n v="8102.3321000000014"/>
  </r>
  <r>
    <x v="184"/>
    <x v="7"/>
    <x v="9"/>
    <s v="ITAPEVA"/>
    <x v="0"/>
    <x v="1"/>
    <s v="Ribeirão Branco"/>
    <x v="56"/>
    <n v="16"/>
    <n v="88.4"/>
    <n v="1414.4"/>
    <n v="160440.99"/>
    <n v="98564.52"/>
    <n v="-61876.47"/>
    <n v="1.4349991254459515E-2"/>
    <n v="2302.3267999999998"/>
    <n v="26.044420814479633"/>
    <m/>
    <n v="887.92679999999973"/>
  </r>
  <r>
    <x v="174"/>
    <x v="7"/>
    <x v="9"/>
    <s v="ITAPEVA"/>
    <x v="1"/>
    <x v="0"/>
    <s v=".Gestão Estadual"/>
    <x v="48"/>
    <n v="11.5"/>
    <n v="88.4"/>
    <n v="1016.6"/>
    <n v="160440.99"/>
    <n v="98564.52"/>
    <n v="-61876.47"/>
    <n v="1.0314056214142777E-2"/>
    <n v="1654.7973999999999"/>
    <n v="18.719427601809954"/>
    <m/>
    <n v="638.1973999999999"/>
  </r>
  <r>
    <x v="175"/>
    <x v="7"/>
    <x v="9"/>
    <s v="ITAPEVA"/>
    <x v="1"/>
    <x v="1"/>
    <s v="Buri"/>
    <x v="49"/>
    <n v="0.5"/>
    <n v="88.4"/>
    <n v="44.2"/>
    <n v="160440.99"/>
    <n v="98564.52"/>
    <n v="-61876.47"/>
    <n v="4.4843722670185986E-4"/>
    <n v="71.947699999999998"/>
    <n v="0.81388800904977365"/>
    <m/>
    <n v="27.747699999999995"/>
  </r>
  <r>
    <x v="176"/>
    <x v="7"/>
    <x v="9"/>
    <s v="ITAPEVA"/>
    <x v="1"/>
    <x v="1"/>
    <s v="Guapiara"/>
    <x v="50"/>
    <n v="9"/>
    <n v="88.4"/>
    <n v="795.6"/>
    <n v="160440.99"/>
    <n v="98564.52"/>
    <n v="-61876.47"/>
    <n v="8.0718700806334774E-3"/>
    <n v="1295.0588"/>
    <n v="14.649986425339366"/>
    <m/>
    <n v="499.4588"/>
  </r>
  <r>
    <x v="177"/>
    <x v="7"/>
    <x v="9"/>
    <s v="ITAPEVA"/>
    <x v="1"/>
    <x v="1"/>
    <s v="Itaberá"/>
    <x v="51"/>
    <n v="11"/>
    <n v="88.4"/>
    <n v="972.4"/>
    <n v="160440.99"/>
    <n v="98564.52"/>
    <n v="-61876.47"/>
    <n v="9.8656189874409168E-3"/>
    <n v="1582.8497"/>
    <n v="17.905539592760178"/>
    <m/>
    <n v="610.44970000000001"/>
  </r>
  <r>
    <x v="178"/>
    <x v="7"/>
    <x v="9"/>
    <s v="ITAPEVA"/>
    <x v="1"/>
    <x v="1"/>
    <s v="Itapeva"/>
    <x v="48"/>
    <n v="123"/>
    <n v="88.4"/>
    <n v="10873.2"/>
    <n v="160440.99"/>
    <n v="98564.52"/>
    <n v="-61876.47"/>
    <n v="0.11031555776865752"/>
    <n v="17699.137299999999"/>
    <n v="200.2164852941176"/>
    <m/>
    <n v="6825.9372999999978"/>
  </r>
  <r>
    <x v="179"/>
    <x v="7"/>
    <x v="9"/>
    <s v="ITAPEVA"/>
    <x v="1"/>
    <x v="1"/>
    <s v="Itapeva"/>
    <x v="48"/>
    <n v="9"/>
    <n v="88.4"/>
    <n v="795.6"/>
    <n v="160440.99"/>
    <n v="98564.52"/>
    <n v="-61876.47"/>
    <n v="8.0718700806334774E-3"/>
    <n v="1295.0588"/>
    <n v="14.649986425339366"/>
    <m/>
    <n v="499.4588"/>
  </r>
  <r>
    <x v="180"/>
    <x v="7"/>
    <x v="9"/>
    <s v="ITAPEVA"/>
    <x v="1"/>
    <x v="1"/>
    <s v="Itapirapuã Paulista"/>
    <x v="52"/>
    <n v="4"/>
    <n v="88.4"/>
    <n v="353.6"/>
    <n v="160440.99"/>
    <n v="98564.52"/>
    <n v="-61876.47"/>
    <n v="3.5874978136148788E-3"/>
    <n v="575.58169999999996"/>
    <n v="6.5111052036199082"/>
    <m/>
    <n v="221.98169999999993"/>
  </r>
  <r>
    <x v="181"/>
    <x v="7"/>
    <x v="9"/>
    <s v="ITAPEVA"/>
    <x v="1"/>
    <x v="1"/>
    <s v="Itararé"/>
    <x v="53"/>
    <n v="53"/>
    <n v="88.4"/>
    <n v="4685.2"/>
    <n v="160440.99"/>
    <n v="98564.52"/>
    <n v="-61876.47"/>
    <n v="4.7534346030397141E-2"/>
    <n v="7626.4575000000004"/>
    <n v="86.272143665158367"/>
    <m/>
    <n v="2941.2575000000006"/>
  </r>
  <r>
    <x v="183"/>
    <x v="7"/>
    <x v="9"/>
    <s v="ITAPEVA"/>
    <x v="1"/>
    <x v="1"/>
    <s v="Ribeira"/>
    <x v="55"/>
    <n v="10.5"/>
    <n v="88.4"/>
    <n v="928.2"/>
    <n v="160440.99"/>
    <n v="98564.52"/>
    <n v="-61876.47"/>
    <n v="9.417181760739057E-3"/>
    <n v="1510.902"/>
    <n v="17.091651583710405"/>
    <m/>
    <n v="582.702"/>
  </r>
  <r>
    <x v="179"/>
    <x v="7"/>
    <x v="9"/>
    <s v="ITAPEVA"/>
    <x v="2"/>
    <x v="1"/>
    <s v="Itapeva"/>
    <x v="48"/>
    <n v="28"/>
    <n v="372.49"/>
    <n v="10429.719999999999"/>
    <n v="160440.99"/>
    <n v="98564.52"/>
    <n v="-61876.47"/>
    <n v="0.10581616995649143"/>
    <n v="16977.251100000001"/>
    <n v="45.577736583532449"/>
    <m/>
    <n v="6547.531100000002"/>
  </r>
  <r>
    <x v="185"/>
    <x v="7"/>
    <x v="10"/>
    <s v="SOROCABA"/>
    <x v="0"/>
    <x v="0"/>
    <s v=".Gestão Estadual"/>
    <x v="57"/>
    <n v="16.5"/>
    <n v="88.4"/>
    <n v="1458.6"/>
    <n v="1064027.05"/>
    <n v="707993.22499999998"/>
    <n v="-356033.82500000001"/>
    <n v="2.0601892059065961E-3"/>
    <n v="2192.0970000000002"/>
    <n v="24.797477375565613"/>
    <m/>
    <n v="733.4970000000003"/>
  </r>
  <r>
    <x v="186"/>
    <x v="7"/>
    <x v="10"/>
    <s v="SOROCABA"/>
    <x v="0"/>
    <x v="0"/>
    <s v=".Gestão Estadual"/>
    <x v="58"/>
    <n v="495"/>
    <n v="88.4"/>
    <n v="43758"/>
    <n v="1064027.05"/>
    <n v="707993.22499999998"/>
    <n v="-356033.82500000001"/>
    <n v="6.1805676177197885E-2"/>
    <n v="65762.911300000007"/>
    <n v="743.92433597285071"/>
    <m/>
    <n v="22004.911300000007"/>
  </r>
  <r>
    <x v="187"/>
    <x v="7"/>
    <x v="10"/>
    <s v="SOROCABA"/>
    <x v="0"/>
    <x v="0"/>
    <s v=".Gestão Estadual"/>
    <x v="58"/>
    <n v="314.5"/>
    <n v="88.4"/>
    <n v="27801.8"/>
    <n v="1064027.05"/>
    <n v="707993.22499999998"/>
    <n v="-356033.82500000001"/>
    <n v="3.9268454864098454E-2"/>
    <n v="41782.698199999999"/>
    <n v="472.65495701357463"/>
    <m/>
    <n v="13980.8982"/>
  </r>
  <r>
    <x v="188"/>
    <x v="7"/>
    <x v="10"/>
    <s v="SOROCABA"/>
    <x v="0"/>
    <x v="1"/>
    <s v="Araçariguama"/>
    <x v="59"/>
    <n v="315.5"/>
    <n v="88.4"/>
    <n v="27890.2"/>
    <n v="1064027.05"/>
    <n v="707993.22499999998"/>
    <n v="-356033.82500000001"/>
    <n v="3.9393314815971581E-2"/>
    <n v="41915.552600000003"/>
    <n v="474.15783484162898"/>
    <m/>
    <n v="14025.352600000002"/>
  </r>
  <r>
    <x v="189"/>
    <x v="7"/>
    <x v="10"/>
    <s v="SOROCABA"/>
    <x v="0"/>
    <x v="1"/>
    <s v="Boituva"/>
    <x v="60"/>
    <n v="67"/>
    <n v="88.4"/>
    <n v="5922.8"/>
    <n v="1064027.05"/>
    <n v="707993.22499999998"/>
    <n v="-356033.82500000001"/>
    <n v="8.3656167754995112E-3"/>
    <n v="8901.2425000000003"/>
    <n v="100.69278846153846"/>
    <m/>
    <n v="2978.4425000000001"/>
  </r>
  <r>
    <x v="190"/>
    <x v="7"/>
    <x v="10"/>
    <s v="SOROCABA"/>
    <x v="0"/>
    <x v="1"/>
    <s v="Itu"/>
    <x v="57"/>
    <n v="1885.5"/>
    <n v="88.4"/>
    <n v="166678.20000000001"/>
    <n v="1064027.05"/>
    <n v="707993.22499999998"/>
    <n v="-356033.82500000001"/>
    <n v="0.23542343925678105"/>
    <n v="250496.90760000001"/>
    <n v="2833.6754253393665"/>
    <m/>
    <n v="83818.707599999994"/>
  </r>
  <r>
    <x v="191"/>
    <x v="7"/>
    <x v="10"/>
    <s v="SOROCABA"/>
    <x v="0"/>
    <x v="1"/>
    <s v="Itu"/>
    <x v="57"/>
    <n v="23.5"/>
    <n v="88.4"/>
    <n v="2077.4"/>
    <n v="1064027.05"/>
    <n v="707993.22499999998"/>
    <n v="-356033.82500000001"/>
    <n v="2.9342088690184854E-3"/>
    <n v="3122.0776000000001"/>
    <n v="35.317619909502262"/>
    <m/>
    <n v="1044.6776"/>
  </r>
  <r>
    <x v="192"/>
    <x v="7"/>
    <x v="10"/>
    <s v="SOROCABA"/>
    <x v="0"/>
    <x v="1"/>
    <s v="Itu"/>
    <x v="57"/>
    <n v="12"/>
    <n v="88.4"/>
    <n v="1060.8"/>
    <n v="1064027.05"/>
    <n v="707993.22499999998"/>
    <n v="-356033.82500000001"/>
    <n v="1.4983194224775244E-3"/>
    <n v="1594.2524000000001"/>
    <n v="18.034529411764705"/>
    <m/>
    <n v="533.45240000000013"/>
  </r>
  <r>
    <x v="193"/>
    <x v="7"/>
    <x v="10"/>
    <s v="SOROCABA"/>
    <x v="0"/>
    <x v="1"/>
    <s v="Piedade"/>
    <x v="61"/>
    <n v="14"/>
    <n v="88.4"/>
    <n v="1237.5999999999999"/>
    <n v="1064027.05"/>
    <n v="707993.22499999998"/>
    <n v="-356033.82500000001"/>
    <n v="1.7480393262237785E-3"/>
    <n v="1859.9611"/>
    <n v="21.040283936651583"/>
    <m/>
    <n v="622.36110000000008"/>
  </r>
  <r>
    <x v="194"/>
    <x v="7"/>
    <x v="10"/>
    <s v="SOROCABA"/>
    <x v="0"/>
    <x v="1"/>
    <s v="Salto"/>
    <x v="62"/>
    <n v="267.5"/>
    <n v="88.4"/>
    <n v="23647"/>
    <n v="1064027.05"/>
    <n v="707993.22499999998"/>
    <n v="-356033.82500000001"/>
    <n v="3.3400037126061481E-2"/>
    <n v="35538.542999999998"/>
    <n v="402.01971719457009"/>
    <m/>
    <n v="11891.542999999998"/>
  </r>
  <r>
    <x v="195"/>
    <x v="7"/>
    <x v="10"/>
    <s v="SOROCABA"/>
    <x v="0"/>
    <x v="1"/>
    <s v="Salto de Pirapora"/>
    <x v="63"/>
    <n v="265.5"/>
    <n v="88.4"/>
    <n v="23470.2"/>
    <n v="1064027.05"/>
    <n v="707993.22499999998"/>
    <n v="-356033.82500000001"/>
    <n v="3.3150317222315227E-2"/>
    <n v="35272.834199999998"/>
    <n v="399.0139615384615"/>
    <m/>
    <n v="11802.634199999997"/>
  </r>
  <r>
    <x v="196"/>
    <x v="7"/>
    <x v="10"/>
    <s v="SOROCABA"/>
    <x v="0"/>
    <x v="1"/>
    <s v="Salto de Pirapora"/>
    <x v="63"/>
    <n v="10.5"/>
    <n v="88.4"/>
    <n v="928.2"/>
    <n v="1064027.05"/>
    <n v="707993.22499999998"/>
    <n v="-356033.82500000001"/>
    <n v="1.3110294946678341E-3"/>
    <n v="1394.9708000000001"/>
    <n v="15.780212669683257"/>
    <m/>
    <n v="466.77080000000001"/>
  </r>
  <r>
    <x v="197"/>
    <x v="7"/>
    <x v="10"/>
    <s v="SOROCABA"/>
    <x v="0"/>
    <x v="1"/>
    <s v="São Roque"/>
    <x v="64"/>
    <n v="267.5"/>
    <n v="88.4"/>
    <n v="23647"/>
    <n v="1064027.05"/>
    <n v="707993.22499999998"/>
    <n v="-356033.82500000001"/>
    <n v="3.3400037126061481E-2"/>
    <n v="35538.542999999998"/>
    <n v="402.01971719457009"/>
    <m/>
    <n v="11891.542999999998"/>
  </r>
  <r>
    <x v="198"/>
    <x v="7"/>
    <x v="10"/>
    <s v="SOROCABA"/>
    <x v="0"/>
    <x v="1"/>
    <s v="Sorocaba"/>
    <x v="58"/>
    <n v="2.5"/>
    <n v="88.4"/>
    <n v="221"/>
    <n v="1064027.05"/>
    <n v="707993.22499999998"/>
    <n v="-356033.82500000001"/>
    <n v="3.1214987968281759E-4"/>
    <n v="332.13589999999999"/>
    <n v="3.7571934389140269"/>
    <m/>
    <n v="111.13589999999999"/>
  </r>
  <r>
    <x v="199"/>
    <x v="7"/>
    <x v="10"/>
    <s v="SOROCABA"/>
    <x v="0"/>
    <x v="1"/>
    <s v="Sorocaba"/>
    <x v="58"/>
    <n v="106"/>
    <n v="88.4"/>
    <n v="9370.4"/>
    <n v="1064027.05"/>
    <n v="707993.22499999998"/>
    <n v="-356033.82500000001"/>
    <n v="1.3235154898551465E-2"/>
    <n v="14082.5628"/>
    <n v="159.30500904977373"/>
    <m/>
    <n v="4712.1628000000001"/>
  </r>
  <r>
    <x v="200"/>
    <x v="7"/>
    <x v="10"/>
    <s v="SOROCABA"/>
    <x v="0"/>
    <x v="1"/>
    <s v="Sorocaba"/>
    <x v="58"/>
    <n v="14"/>
    <n v="88.4"/>
    <n v="1237.5999999999999"/>
    <n v="1064027.05"/>
    <n v="707993.22499999998"/>
    <n v="-356033.82500000001"/>
    <n v="1.7480393262237785E-3"/>
    <n v="1859.9611"/>
    <n v="21.040283936651583"/>
    <m/>
    <n v="622.36110000000008"/>
  </r>
  <r>
    <x v="201"/>
    <x v="7"/>
    <x v="10"/>
    <s v="SOROCABA"/>
    <x v="0"/>
    <x v="1"/>
    <s v="Sorocaba"/>
    <x v="58"/>
    <n v="68"/>
    <n v="88.4"/>
    <n v="6011.2"/>
    <n v="1064027.05"/>
    <n v="707993.22499999998"/>
    <n v="-356033.82500000001"/>
    <n v="8.4904767273726381E-3"/>
    <n v="9034.0969000000005"/>
    <n v="102.19566628959276"/>
    <m/>
    <n v="3022.8969000000006"/>
  </r>
  <r>
    <x v="202"/>
    <x v="7"/>
    <x v="10"/>
    <s v="SOROCABA"/>
    <x v="0"/>
    <x v="1"/>
    <s v="Tietê"/>
    <x v="65"/>
    <n v="136"/>
    <n v="88.4"/>
    <n v="12022.4"/>
    <n v="1064027.05"/>
    <n v="707993.22499999998"/>
    <n v="-356033.82500000001"/>
    <n v="1.6980953454745276E-2"/>
    <n v="18068.193800000001"/>
    <n v="204.39133257918553"/>
    <m/>
    <n v="6045.7938000000013"/>
  </r>
  <r>
    <x v="203"/>
    <x v="7"/>
    <x v="10"/>
    <s v="SOROCABA"/>
    <x v="0"/>
    <x v="1"/>
    <s v="Votorantim"/>
    <x v="66"/>
    <n v="537.5"/>
    <n v="88.4"/>
    <n v="47515"/>
    <n v="1064027.05"/>
    <n v="707993.22499999998"/>
    <n v="-356033.82500000001"/>
    <n v="6.7112224131805787E-2"/>
    <n v="71409.221900000004"/>
    <n v="807.79662782805428"/>
    <m/>
    <n v="23894.221900000004"/>
  </r>
  <r>
    <x v="204"/>
    <x v="7"/>
    <x v="10"/>
    <s v="SOROCABA"/>
    <x v="0"/>
    <x v="1"/>
    <s v="Votorantim"/>
    <x v="66"/>
    <n v="97"/>
    <n v="88.4"/>
    <n v="8574.7999999999993"/>
    <n v="1064027.05"/>
    <n v="707993.22499999998"/>
    <n v="-356033.82500000001"/>
    <n v="1.2111415331693322E-2"/>
    <n v="12886.8735"/>
    <n v="145.77911199095021"/>
    <m/>
    <n v="4312.0735000000004"/>
  </r>
  <r>
    <x v="185"/>
    <x v="7"/>
    <x v="10"/>
    <s v="SOROCABA"/>
    <x v="1"/>
    <x v="0"/>
    <s v=".Gestão Estadual"/>
    <x v="57"/>
    <n v="7.5"/>
    <n v="88.4"/>
    <n v="663"/>
    <n v="1064027.05"/>
    <n v="707993.22499999998"/>
    <n v="-356033.82500000001"/>
    <n v="9.3644963904845283E-4"/>
    <n v="996.40769999999998"/>
    <n v="11.27158031674208"/>
    <m/>
    <n v="333.40769999999998"/>
  </r>
  <r>
    <x v="186"/>
    <x v="7"/>
    <x v="10"/>
    <s v="SOROCABA"/>
    <x v="1"/>
    <x v="0"/>
    <s v=".Gestão Estadual"/>
    <x v="58"/>
    <n v="94"/>
    <n v="88.4"/>
    <n v="8309.6"/>
    <n v="1064027.05"/>
    <n v="707993.22499999998"/>
    <n v="-356033.82500000001"/>
    <n v="1.1736835476073942E-2"/>
    <n v="12488.3104"/>
    <n v="141.27047963800905"/>
    <m/>
    <n v="4178.7103999999999"/>
  </r>
  <r>
    <x v="187"/>
    <x v="7"/>
    <x v="10"/>
    <s v="SOROCABA"/>
    <x v="1"/>
    <x v="0"/>
    <s v=".Gestão Estadual"/>
    <x v="58"/>
    <n v="62"/>
    <n v="88.4"/>
    <n v="5480.8"/>
    <n v="1064027.05"/>
    <n v="707993.22499999998"/>
    <n v="-356033.82500000001"/>
    <n v="7.7413170161338765E-3"/>
    <n v="8236.9706999999999"/>
    <n v="93.178401583710396"/>
    <m/>
    <n v="2756.1706999999997"/>
  </r>
  <r>
    <x v="188"/>
    <x v="7"/>
    <x v="10"/>
    <s v="SOROCABA"/>
    <x v="1"/>
    <x v="1"/>
    <s v="Araçariguama"/>
    <x v="59"/>
    <n v="3.5"/>
    <n v="88.4"/>
    <n v="309.39999999999998"/>
    <n v="1064027.05"/>
    <n v="707993.22499999998"/>
    <n v="-356033.82500000001"/>
    <n v="4.3700983155594463E-4"/>
    <n v="464.99029999999999"/>
    <n v="5.2600712669683256"/>
    <m/>
    <n v="155.59030000000001"/>
  </r>
  <r>
    <x v="189"/>
    <x v="7"/>
    <x v="10"/>
    <s v="SOROCABA"/>
    <x v="1"/>
    <x v="1"/>
    <s v="Boituva"/>
    <x v="60"/>
    <n v="1"/>
    <n v="88.4"/>
    <n v="88.4"/>
    <n v="1064027.05"/>
    <n v="707993.22499999998"/>
    <n v="-356033.82500000001"/>
    <n v="1.2485995187312704E-4"/>
    <n v="132.8544"/>
    <n v="1.5028778280542985"/>
    <m/>
    <n v="44.454399999999993"/>
  </r>
  <r>
    <x v="190"/>
    <x v="7"/>
    <x v="10"/>
    <s v="SOROCABA"/>
    <x v="1"/>
    <x v="1"/>
    <s v="Itu"/>
    <x v="57"/>
    <n v="129"/>
    <n v="88.4"/>
    <n v="11403.6"/>
    <n v="1064027.05"/>
    <n v="707993.22499999998"/>
    <n v="-356033.82500000001"/>
    <n v="1.6106933791633388E-2"/>
    <n v="17138.213199999998"/>
    <n v="193.87119004524882"/>
    <m/>
    <n v="5734.613199999998"/>
  </r>
  <r>
    <x v="191"/>
    <x v="7"/>
    <x v="10"/>
    <s v="SOROCABA"/>
    <x v="1"/>
    <x v="1"/>
    <s v="Itu"/>
    <x v="57"/>
    <n v="23.5"/>
    <n v="88.4"/>
    <n v="2077.4"/>
    <n v="1064027.05"/>
    <n v="707993.22499999998"/>
    <n v="-356033.82500000001"/>
    <n v="2.9342088690184854E-3"/>
    <n v="3122.0776000000001"/>
    <n v="35.317619909502262"/>
    <m/>
    <n v="1044.6776"/>
  </r>
  <r>
    <x v="192"/>
    <x v="7"/>
    <x v="10"/>
    <s v="SOROCABA"/>
    <x v="1"/>
    <x v="1"/>
    <s v="Itu"/>
    <x v="57"/>
    <n v="12"/>
    <n v="88.4"/>
    <n v="1060.8"/>
    <n v="1064027.05"/>
    <n v="707993.22499999998"/>
    <n v="-356033.82500000001"/>
    <n v="1.4983194224775244E-3"/>
    <n v="1594.2524000000001"/>
    <n v="18.034529411764705"/>
    <m/>
    <n v="533.45240000000013"/>
  </r>
  <r>
    <x v="193"/>
    <x v="7"/>
    <x v="10"/>
    <s v="SOROCABA"/>
    <x v="1"/>
    <x v="1"/>
    <s v="Piedade"/>
    <x v="61"/>
    <n v="10.5"/>
    <n v="88.4"/>
    <n v="928.2"/>
    <n v="1064027.05"/>
    <n v="707993.22499999998"/>
    <n v="-356033.82500000001"/>
    <n v="1.3110294946678341E-3"/>
    <n v="1394.9708000000001"/>
    <n v="15.780212669683257"/>
    <m/>
    <n v="466.77080000000001"/>
  </r>
  <r>
    <x v="194"/>
    <x v="7"/>
    <x v="10"/>
    <s v="SOROCABA"/>
    <x v="1"/>
    <x v="1"/>
    <s v="Salto"/>
    <x v="62"/>
    <n v="127"/>
    <n v="88.4"/>
    <n v="11226.8"/>
    <n v="1064027.05"/>
    <n v="707993.22499999998"/>
    <n v="-356033.82500000001"/>
    <n v="1.5857213887887134E-2"/>
    <n v="16872.504499999999"/>
    <n v="190.86543552036196"/>
    <m/>
    <n v="5645.7044999999998"/>
  </r>
  <r>
    <x v="195"/>
    <x v="7"/>
    <x v="10"/>
    <s v="SOROCABA"/>
    <x v="1"/>
    <x v="1"/>
    <s v="Salto de Pirapora"/>
    <x v="63"/>
    <n v="10"/>
    <n v="88.4"/>
    <n v="884"/>
    <n v="1064027.05"/>
    <n v="707993.22499999998"/>
    <n v="-356033.82500000001"/>
    <n v="1.2485995187312704E-3"/>
    <n v="1328.5436999999999"/>
    <n v="15.028774886877827"/>
    <m/>
    <n v="444.54369999999994"/>
  </r>
  <r>
    <x v="196"/>
    <x v="7"/>
    <x v="10"/>
    <s v="SOROCABA"/>
    <x v="1"/>
    <x v="1"/>
    <s v="Salto de Pirapora"/>
    <x v="63"/>
    <n v="0.5"/>
    <n v="88.4"/>
    <n v="44.2"/>
    <n v="1064027.05"/>
    <n v="707993.22499999998"/>
    <n v="-356033.82500000001"/>
    <n v="6.2429975936563519E-5"/>
    <n v="66.427199999999999"/>
    <n v="0.75143891402714924"/>
    <m/>
    <n v="22.227199999999996"/>
  </r>
  <r>
    <x v="197"/>
    <x v="7"/>
    <x v="10"/>
    <s v="SOROCABA"/>
    <x v="1"/>
    <x v="1"/>
    <s v="São Roque"/>
    <x v="64"/>
    <n v="22.5"/>
    <n v="88.4"/>
    <n v="1989"/>
    <n v="1064027.05"/>
    <n v="707993.22499999998"/>
    <n v="-356033.82500000001"/>
    <n v="2.8093489171453585E-3"/>
    <n v="2989.2231999999999"/>
    <n v="33.81474208144796"/>
    <m/>
    <n v="1000.2231999999999"/>
  </r>
  <r>
    <x v="198"/>
    <x v="7"/>
    <x v="10"/>
    <s v="SOROCABA"/>
    <x v="1"/>
    <x v="1"/>
    <s v="Sorocaba"/>
    <x v="58"/>
    <n v="2.5"/>
    <n v="88.4"/>
    <n v="221"/>
    <n v="1064027.05"/>
    <n v="707993.22499999998"/>
    <n v="-356033.82500000001"/>
    <n v="3.1214987968281759E-4"/>
    <n v="332.13589999999999"/>
    <n v="3.7571934389140269"/>
    <m/>
    <n v="111.13589999999999"/>
  </r>
  <r>
    <x v="199"/>
    <x v="7"/>
    <x v="10"/>
    <s v="SOROCABA"/>
    <x v="1"/>
    <x v="1"/>
    <s v="Sorocaba"/>
    <x v="58"/>
    <n v="2.5"/>
    <n v="88.4"/>
    <n v="221"/>
    <n v="1064027.05"/>
    <n v="707993.22499999998"/>
    <n v="-356033.82500000001"/>
    <n v="3.1214987968281759E-4"/>
    <n v="332.13589999999999"/>
    <n v="3.7571934389140269"/>
    <m/>
    <n v="111.13589999999999"/>
  </r>
  <r>
    <x v="201"/>
    <x v="7"/>
    <x v="10"/>
    <s v="SOROCABA"/>
    <x v="1"/>
    <x v="1"/>
    <s v="Sorocaba"/>
    <x v="58"/>
    <n v="6.5"/>
    <n v="88.4"/>
    <n v="574.6"/>
    <n v="1064027.05"/>
    <n v="707993.22499999998"/>
    <n v="-356033.82500000001"/>
    <n v="8.115896871753258E-4"/>
    <n v="863.55340000000001"/>
    <n v="9.7687036199095019"/>
    <m/>
    <n v="288.95339999999999"/>
  </r>
  <r>
    <x v="202"/>
    <x v="7"/>
    <x v="10"/>
    <s v="SOROCABA"/>
    <x v="1"/>
    <x v="1"/>
    <s v="Tietê"/>
    <x v="65"/>
    <n v="17"/>
    <n v="88.4"/>
    <n v="1502.8"/>
    <n v="1064027.05"/>
    <n v="707993.22499999998"/>
    <n v="-356033.82500000001"/>
    <n v="2.1226191818431595E-3"/>
    <n v="2258.5241999999998"/>
    <n v="25.548916289592757"/>
    <m/>
    <n v="755.72419999999988"/>
  </r>
  <r>
    <x v="203"/>
    <x v="7"/>
    <x v="10"/>
    <s v="SOROCABA"/>
    <x v="1"/>
    <x v="1"/>
    <s v="Votorantim"/>
    <x v="66"/>
    <n v="83"/>
    <n v="88.4"/>
    <n v="7337.2"/>
    <n v="1064027.05"/>
    <n v="707993.22499999998"/>
    <n v="-356033.82500000001"/>
    <n v="1.0363376005469544E-2"/>
    <n v="11026.912399999999"/>
    <n v="124.73882805429862"/>
    <m/>
    <n v="3689.7123999999994"/>
  </r>
  <r>
    <x v="204"/>
    <x v="7"/>
    <x v="10"/>
    <s v="SOROCABA"/>
    <x v="1"/>
    <x v="1"/>
    <s v="Votorantim"/>
    <x v="66"/>
    <n v="24.5"/>
    <n v="88.4"/>
    <n v="2165.8000000000002"/>
    <n v="1064027.05"/>
    <n v="707993.22499999998"/>
    <n v="-356033.82500000001"/>
    <n v="3.0590688208916128E-3"/>
    <n v="3254.9319999999998"/>
    <n v="36.820497737556558"/>
    <m/>
    <n v="1089.1319999999996"/>
  </r>
  <r>
    <x v="186"/>
    <x v="7"/>
    <x v="10"/>
    <s v="SOROCABA"/>
    <x v="2"/>
    <x v="0"/>
    <s v=".Gestão Estadual"/>
    <x v="58"/>
    <n v="488.5"/>
    <n v="372.49"/>
    <n v="181961.36499999999"/>
    <n v="1064027.05"/>
    <n v="707993.22499999998"/>
    <n v="-356033.82500000001"/>
    <n v="0.25701003706638575"/>
    <n v="273465.63160000002"/>
    <n v="734.15563263443323"/>
    <m/>
    <n v="91504.266600000032"/>
  </r>
  <r>
    <x v="192"/>
    <x v="7"/>
    <x v="10"/>
    <s v="SOROCABA"/>
    <x v="2"/>
    <x v="1"/>
    <s v="Itu"/>
    <x v="57"/>
    <n v="2"/>
    <n v="372.49"/>
    <n v="744.98"/>
    <n v="1064027.05"/>
    <n v="707993.22499999998"/>
    <n v="-356033.82500000001"/>
    <n v="1.0522417075389387E-3"/>
    <n v="1119.6135999999999"/>
    <n v="3.005754785363365"/>
    <m/>
    <n v="374.63359999999989"/>
  </r>
  <r>
    <x v="194"/>
    <x v="7"/>
    <x v="10"/>
    <s v="SOROCABA"/>
    <x v="2"/>
    <x v="1"/>
    <s v="Salto"/>
    <x v="62"/>
    <n v="21.5"/>
    <n v="372.49"/>
    <n v="8008.5349999999999"/>
    <n v="1064027.05"/>
    <n v="707993.22499999998"/>
    <n v="-356033.82500000001"/>
    <n v="1.1311598356043591E-2"/>
    <n v="12035.846600000001"/>
    <n v="32.311865016510509"/>
    <m/>
    <n v="4027.3116000000009"/>
  </r>
  <r>
    <x v="198"/>
    <x v="7"/>
    <x v="10"/>
    <s v="SOROCABA"/>
    <x v="2"/>
    <x v="1"/>
    <s v="Sorocaba"/>
    <x v="58"/>
    <n v="2.5"/>
    <n v="372.49"/>
    <n v="931.22500000000002"/>
    <n v="1064027.05"/>
    <n v="707993.22499999998"/>
    <n v="-356033.82500000001"/>
    <n v="1.3153021344236733E-3"/>
    <n v="1399.5170000000001"/>
    <n v="3.7571934817042068"/>
    <m/>
    <n v="468.29200000000003"/>
  </r>
  <r>
    <x v="201"/>
    <x v="7"/>
    <x v="10"/>
    <s v="SOROCABA"/>
    <x v="2"/>
    <x v="1"/>
    <s v="Sorocaba"/>
    <x v="58"/>
    <n v="68"/>
    <n v="372.49"/>
    <n v="25329.32"/>
    <n v="1064027.05"/>
    <n v="707993.22499999998"/>
    <n v="-356033.82500000001"/>
    <n v="3.5776218056323916E-2"/>
    <n v="38066.863799999999"/>
    <n v="102.19566646084458"/>
    <m/>
    <n v="12737.543799999999"/>
  </r>
  <r>
    <x v="205"/>
    <x v="8"/>
    <x v="11"/>
    <s v="VALE DO JURUMIRIM"/>
    <x v="0"/>
    <x v="0"/>
    <s v=".Gestão Estadual"/>
    <x v="67"/>
    <n v="598"/>
    <n v="88.4"/>
    <n v="52863.199999999997"/>
    <n v="175699.91"/>
    <n v="96305.38"/>
    <n v="-79394.53"/>
    <n v="0.54891222068798229"/>
    <n v="96443.827799999999"/>
    <n v="1090.9935271493212"/>
    <m/>
    <n v="43580.627800000002"/>
  </r>
  <r>
    <x v="206"/>
    <x v="8"/>
    <x v="11"/>
    <s v="VALE DO JURUMIRIM"/>
    <x v="0"/>
    <x v="1"/>
    <s v="Avaré"/>
    <x v="67"/>
    <n v="2"/>
    <n v="88.4"/>
    <n v="176.8"/>
    <n v="175699.91"/>
    <n v="96305.38"/>
    <n v="-79394.53"/>
    <n v="1.8358268250434193E-3"/>
    <n v="322.55459999999999"/>
    <n v="3.6488076923076922"/>
    <m/>
    <n v="145.75459999999998"/>
  </r>
  <r>
    <x v="207"/>
    <x v="8"/>
    <x v="11"/>
    <s v="VALE DO JURUMIRIM"/>
    <x v="0"/>
    <x v="1"/>
    <s v="Itaporanga"/>
    <x v="68"/>
    <n v="1.5"/>
    <n v="88.4"/>
    <n v="132.6"/>
    <n v="175699.91"/>
    <n v="96305.38"/>
    <n v="-79394.53"/>
    <n v="1.3768701187825642E-3"/>
    <n v="241.916"/>
    <n v="2.7366063348416287"/>
    <m/>
    <n v="109.316"/>
  </r>
  <r>
    <x v="208"/>
    <x v="8"/>
    <x v="11"/>
    <s v="VALE DO JURUMIRIM"/>
    <x v="0"/>
    <x v="1"/>
    <s v="Paranapanema"/>
    <x v="69"/>
    <n v="59"/>
    <n v="88.4"/>
    <n v="5215.6000000000004"/>
    <n v="175699.91"/>
    <n v="96305.38"/>
    <n v="-79394.53"/>
    <n v="5.415689133878087E-2"/>
    <n v="9515.3608999999997"/>
    <n v="107.63982918552036"/>
    <m/>
    <n v="4299.7608999999993"/>
  </r>
  <r>
    <x v="209"/>
    <x v="8"/>
    <x v="11"/>
    <s v="VALE DO JURUMIRIM"/>
    <x v="0"/>
    <x v="1"/>
    <s v="Piraju"/>
    <x v="70"/>
    <n v="26.5"/>
    <n v="88.4"/>
    <n v="2342.6"/>
    <n v="175699.91"/>
    <n v="96305.38"/>
    <n v="-79394.53"/>
    <n v="2.4324705431825303E-2"/>
    <n v="4273.8486000000003"/>
    <n v="48.346703619909505"/>
    <m/>
    <n v="1931.2486000000004"/>
  </r>
  <r>
    <x v="210"/>
    <x v="8"/>
    <x v="11"/>
    <s v="VALE DO JURUMIRIM"/>
    <x v="0"/>
    <x v="1"/>
    <s v="Taguaí"/>
    <x v="71"/>
    <n v="41.5"/>
    <n v="88.4"/>
    <n v="3668.6"/>
    <n v="175699.91"/>
    <n v="96305.38"/>
    <n v="-79394.53"/>
    <n v="3.8093406619650945E-2"/>
    <n v="6693.0081"/>
    <n v="75.712761312217197"/>
    <m/>
    <n v="3024.4081000000001"/>
  </r>
  <r>
    <x v="211"/>
    <x v="8"/>
    <x v="11"/>
    <s v="VALE DO JURUMIRIM"/>
    <x v="0"/>
    <x v="1"/>
    <s v="Taguaí"/>
    <x v="71"/>
    <n v="2"/>
    <n v="88.4"/>
    <n v="176.8"/>
    <n v="175699.91"/>
    <n v="96305.38"/>
    <n v="-79394.53"/>
    <n v="1.8358268250434193E-3"/>
    <n v="322.55459999999999"/>
    <n v="3.6488076923076922"/>
    <m/>
    <n v="145.75459999999998"/>
  </r>
  <r>
    <x v="212"/>
    <x v="8"/>
    <x v="11"/>
    <s v="VALE DO JURUMIRIM"/>
    <x v="0"/>
    <x v="1"/>
    <s v="Taquarituba"/>
    <x v="72"/>
    <n v="206.5"/>
    <n v="88.4"/>
    <n v="18254.599999999999"/>
    <n v="175699.91"/>
    <n v="96305.38"/>
    <n v="-79394.53"/>
    <n v="0.18954911968573301"/>
    <n v="33303.763299999999"/>
    <n v="376.73940384615383"/>
    <m/>
    <n v="15049.1633"/>
  </r>
  <r>
    <x v="205"/>
    <x v="8"/>
    <x v="11"/>
    <s v="VALE DO JURUMIRIM"/>
    <x v="1"/>
    <x v="0"/>
    <s v=".Gestão Estadual"/>
    <x v="67"/>
    <n v="67.5"/>
    <n v="88.4"/>
    <n v="5967"/>
    <n v="175699.91"/>
    <n v="96305.38"/>
    <n v="-79394.53"/>
    <n v="6.1959155345215393E-2"/>
    <n v="10886.218000000001"/>
    <n v="123.14726244343892"/>
    <m/>
    <n v="4919.2180000000008"/>
  </r>
  <r>
    <x v="206"/>
    <x v="8"/>
    <x v="11"/>
    <s v="VALE DO JURUMIRIM"/>
    <x v="1"/>
    <x v="1"/>
    <s v="Avaré"/>
    <x v="67"/>
    <n v="2"/>
    <n v="88.4"/>
    <n v="176.8"/>
    <n v="175699.91"/>
    <n v="96305.38"/>
    <n v="-79394.53"/>
    <n v="1.8358268250434193E-3"/>
    <n v="322.55459999999999"/>
    <n v="3.6488076923076922"/>
    <m/>
    <n v="145.75459999999998"/>
  </r>
  <r>
    <x v="207"/>
    <x v="8"/>
    <x v="11"/>
    <s v="VALE DO JURUMIRIM"/>
    <x v="1"/>
    <x v="1"/>
    <s v="Itaporanga"/>
    <x v="68"/>
    <n v="0.5"/>
    <n v="88.4"/>
    <n v="44.2"/>
    <n v="175699.91"/>
    <n v="96305.38"/>
    <n v="-79394.53"/>
    <n v="4.5895670626085481E-4"/>
    <n v="80.6387"/>
    <n v="0.91220248868778275"/>
    <m/>
    <n v="36.438699999999997"/>
  </r>
  <r>
    <x v="208"/>
    <x v="8"/>
    <x v="11"/>
    <s v="VALE DO JURUMIRIM"/>
    <x v="1"/>
    <x v="1"/>
    <s v="Paranapanema"/>
    <x v="69"/>
    <n v="5"/>
    <n v="88.4"/>
    <n v="442"/>
    <n v="175699.91"/>
    <n v="96305.38"/>
    <n v="-79394.53"/>
    <n v="4.5895670626085478E-3"/>
    <n v="806.38649999999996"/>
    <n v="9.1220192307692294"/>
    <m/>
    <n v="364.38649999999996"/>
  </r>
  <r>
    <x v="209"/>
    <x v="8"/>
    <x v="11"/>
    <s v="VALE DO JURUMIRIM"/>
    <x v="1"/>
    <x v="1"/>
    <s v="Piraju"/>
    <x v="70"/>
    <n v="11"/>
    <n v="88.4"/>
    <n v="972.4"/>
    <n v="175699.91"/>
    <n v="96305.38"/>
    <n v="-79394.53"/>
    <n v="1.0097047537738804E-2"/>
    <n v="1774.0503000000001"/>
    <n v="20.068442307692308"/>
    <m/>
    <n v="801.65030000000013"/>
  </r>
  <r>
    <x v="210"/>
    <x v="8"/>
    <x v="11"/>
    <s v="VALE DO JURUMIRIM"/>
    <x v="1"/>
    <x v="1"/>
    <s v="Taguaí"/>
    <x v="71"/>
    <n v="7.5"/>
    <n v="88.4"/>
    <n v="663"/>
    <n v="175699.91"/>
    <n v="96305.38"/>
    <n v="-79394.53"/>
    <n v="6.8843505939128217E-3"/>
    <n v="1209.5798"/>
    <n v="13.683029411764705"/>
    <m/>
    <n v="546.57979999999998"/>
  </r>
  <r>
    <x v="211"/>
    <x v="8"/>
    <x v="11"/>
    <s v="VALE DO JURUMIRIM"/>
    <x v="1"/>
    <x v="1"/>
    <s v="Taguaí"/>
    <x v="71"/>
    <n v="1"/>
    <n v="88.4"/>
    <n v="88.4"/>
    <n v="175699.91"/>
    <n v="96305.38"/>
    <n v="-79394.53"/>
    <n v="9.1791341252170963E-4"/>
    <n v="161.2773"/>
    <n v="1.8244038461538461"/>
    <m/>
    <n v="72.877299999999991"/>
  </r>
  <r>
    <x v="212"/>
    <x v="8"/>
    <x v="11"/>
    <s v="VALE DO JURUMIRIM"/>
    <x v="1"/>
    <x v="1"/>
    <s v="Taquarituba"/>
    <x v="72"/>
    <n v="49.5"/>
    <n v="88.4"/>
    <n v="4375.8"/>
    <n v="175699.91"/>
    <n v="96305.38"/>
    <n v="-79394.53"/>
    <n v="4.5436713919824623E-2"/>
    <n v="7983.2264999999998"/>
    <n v="90.307992081447949"/>
    <m/>
    <n v="3607.4264999999996"/>
  </r>
  <r>
    <x v="206"/>
    <x v="8"/>
    <x v="11"/>
    <s v="VALE DO JURUMIRIM"/>
    <x v="2"/>
    <x v="1"/>
    <s v="Avaré"/>
    <x v="67"/>
    <n v="2"/>
    <n v="372.49"/>
    <n v="744.98"/>
    <n v="175699.91"/>
    <n v="96305.38"/>
    <n v="-79394.53"/>
    <n v="7.7356010640319368E-3"/>
    <n v="1359.1443999999999"/>
    <n v="3.6488077532282741"/>
    <m/>
    <n v="614.16439999999989"/>
  </r>
  <r>
    <x v="213"/>
    <x v="8"/>
    <x v="12"/>
    <s v="BAURU"/>
    <x v="0"/>
    <x v="0"/>
    <s v=".Gestão Estadual"/>
    <x v="73"/>
    <n v="463.5"/>
    <n v="88.4"/>
    <n v="40973.4"/>
    <n v="388106.51"/>
    <n v="277445.53999999998"/>
    <n v="-110660.97"/>
    <n v="0.14768087459614598"/>
    <n v="57315.908799999997"/>
    <n v="648.37000904977367"/>
    <m/>
    <n v="16342.508799999996"/>
  </r>
  <r>
    <x v="214"/>
    <x v="8"/>
    <x v="12"/>
    <s v="BAURU"/>
    <x v="0"/>
    <x v="0"/>
    <s v=".Gestão Estadual"/>
    <x v="73"/>
    <n v="1124.5"/>
    <n v="88.4"/>
    <n v="99405.8"/>
    <n v="388106.51"/>
    <n v="277445.53999999998"/>
    <n v="-110660.97"/>
    <n v="0.35828941420359472"/>
    <n v="139054.4541"/>
    <n v="1573.0141866515837"/>
    <m/>
    <n v="39648.6541"/>
  </r>
  <r>
    <x v="215"/>
    <x v="8"/>
    <x v="12"/>
    <s v="BAURU"/>
    <x v="0"/>
    <x v="1"/>
    <s v="Agudos"/>
    <x v="74"/>
    <n v="0"/>
    <n v="88.4"/>
    <n v="0"/>
    <n v="388106.51"/>
    <n v="277445.53999999998"/>
    <n v="-110660.97"/>
    <n v="0"/>
    <n v="0"/>
    <n v="0"/>
    <m/>
    <n v="0"/>
  </r>
  <r>
    <x v="216"/>
    <x v="8"/>
    <x v="12"/>
    <s v="BAURU"/>
    <x v="0"/>
    <x v="1"/>
    <s v="Bauru"/>
    <x v="73"/>
    <n v="0.5"/>
    <n v="88.4"/>
    <n v="44.2"/>
    <n v="388106.51"/>
    <n v="277445.53999999998"/>
    <n v="-110660.97"/>
    <n v="1.5931054433241206E-4"/>
    <n v="61.829500000000003"/>
    <n v="0.69942873303167419"/>
    <m/>
    <n v="17.6295"/>
  </r>
  <r>
    <x v="217"/>
    <x v="8"/>
    <x v="12"/>
    <s v="BAURU"/>
    <x v="0"/>
    <x v="1"/>
    <s v="Duartina"/>
    <x v="75"/>
    <n v="3.5"/>
    <n v="88.4"/>
    <n v="309.39999999999998"/>
    <n v="388106.51"/>
    <n v="277445.53999999998"/>
    <n v="-110660.97"/>
    <n v="1.1151738103268843E-3"/>
    <n v="432.80619999999999"/>
    <n v="4.8959977375565611"/>
    <m/>
    <n v="123.40620000000001"/>
  </r>
  <r>
    <x v="218"/>
    <x v="8"/>
    <x v="12"/>
    <s v="BAURU"/>
    <x v="0"/>
    <x v="1"/>
    <s v="Lençóis Paulista"/>
    <x v="76"/>
    <n v="140"/>
    <n v="88.4"/>
    <n v="12376"/>
    <n v="388106.51"/>
    <n v="277445.53999999998"/>
    <n v="-110660.97"/>
    <n v="4.4606952413075378E-2"/>
    <n v="17312.248599999999"/>
    <n v="195.83991628959274"/>
    <m/>
    <n v="4936.248599999999"/>
  </r>
  <r>
    <x v="219"/>
    <x v="8"/>
    <x v="12"/>
    <s v="BAURU"/>
    <x v="0"/>
    <x v="1"/>
    <s v="Lençóis Paulista"/>
    <x v="76"/>
    <n v="182"/>
    <n v="88.4"/>
    <n v="16088.8"/>
    <n v="388106.51"/>
    <n v="277445.53999999998"/>
    <n v="-110660.97"/>
    <n v="5.7989038136997989E-2"/>
    <n v="22505.923200000001"/>
    <n v="254.59189140271494"/>
    <m/>
    <n v="6417.1232000000018"/>
  </r>
  <r>
    <x v="220"/>
    <x v="8"/>
    <x v="12"/>
    <s v="BAURU"/>
    <x v="0"/>
    <x v="1"/>
    <s v="Pederneiras"/>
    <x v="77"/>
    <n v="13.5"/>
    <n v="88.4"/>
    <n v="1193.4000000000001"/>
    <n v="388106.51"/>
    <n v="277445.53999999998"/>
    <n v="-110660.97"/>
    <n v="4.3013846969751262E-3"/>
    <n v="1669.3954000000001"/>
    <n v="18.88456334841629"/>
    <m/>
    <n v="475.99540000000002"/>
  </r>
  <r>
    <x v="221"/>
    <x v="8"/>
    <x v="12"/>
    <s v="BAURU"/>
    <x v="0"/>
    <x v="1"/>
    <s v="Pirajuí"/>
    <x v="78"/>
    <n v="1.5"/>
    <n v="88.4"/>
    <n v="132.6"/>
    <n v="388106.51"/>
    <n v="277445.53999999998"/>
    <n v="-110660.97"/>
    <n v="4.7793163299723613E-4"/>
    <n v="185.48840000000001"/>
    <n v="2.0982850678733032"/>
    <m/>
    <n v="52.888400000000019"/>
  </r>
  <r>
    <x v="222"/>
    <x v="8"/>
    <x v="12"/>
    <s v="BAURU"/>
    <x v="0"/>
    <x v="1"/>
    <s v="Reginópolis"/>
    <x v="79"/>
    <n v="91.5"/>
    <n v="88.4"/>
    <n v="8088.6"/>
    <n v="388106.51"/>
    <n v="277445.53999999998"/>
    <n v="-110660.97"/>
    <n v="2.915382961283141E-2"/>
    <n v="11314.7911"/>
    <n v="127.99537443438913"/>
    <m/>
    <n v="3226.1911"/>
  </r>
  <r>
    <x v="213"/>
    <x v="8"/>
    <x v="12"/>
    <s v="BAURU"/>
    <x v="1"/>
    <x v="0"/>
    <s v=".Gestão Estadual"/>
    <x v="73"/>
    <n v="42"/>
    <n v="88.4"/>
    <n v="3712.8"/>
    <n v="388106.51"/>
    <n v="277445.53999999998"/>
    <n v="-110660.97"/>
    <n v="1.3382085723922613E-2"/>
    <n v="5193.6746000000003"/>
    <n v="58.751975113122171"/>
    <m/>
    <n v="1480.8746000000001"/>
  </r>
  <r>
    <x v="214"/>
    <x v="8"/>
    <x v="12"/>
    <s v="BAURU"/>
    <x v="1"/>
    <x v="0"/>
    <s v=".Gestão Estadual"/>
    <x v="73"/>
    <n v="64"/>
    <n v="88.4"/>
    <n v="5657.6"/>
    <n v="388106.51"/>
    <n v="277445.53999999998"/>
    <n v="-110660.97"/>
    <n v="2.0391749674548744E-2"/>
    <n v="7914.1707999999999"/>
    <n v="89.526819004524882"/>
    <m/>
    <n v="2256.5707999999995"/>
  </r>
  <r>
    <x v="217"/>
    <x v="8"/>
    <x v="12"/>
    <s v="BAURU"/>
    <x v="1"/>
    <x v="1"/>
    <s v="Duartina"/>
    <x v="75"/>
    <n v="3.5"/>
    <n v="88.4"/>
    <n v="309.39999999999998"/>
    <n v="388106.51"/>
    <n v="277445.53999999998"/>
    <n v="-110660.97"/>
    <n v="1.1151738103268843E-3"/>
    <n v="432.80619999999999"/>
    <n v="4.8959977375565611"/>
    <m/>
    <n v="123.40620000000001"/>
  </r>
  <r>
    <x v="218"/>
    <x v="8"/>
    <x v="12"/>
    <s v="BAURU"/>
    <x v="1"/>
    <x v="1"/>
    <s v="Lençóis Paulista"/>
    <x v="76"/>
    <n v="20"/>
    <n v="88.4"/>
    <n v="1768"/>
    <n v="388106.51"/>
    <n v="277445.53999999998"/>
    <n v="-110660.97"/>
    <n v="6.372421773296482E-3"/>
    <n v="2473.1783999999998"/>
    <n v="27.977131221719453"/>
    <m/>
    <n v="705.17839999999978"/>
  </r>
  <r>
    <x v="222"/>
    <x v="8"/>
    <x v="12"/>
    <s v="BAURU"/>
    <x v="1"/>
    <x v="1"/>
    <s v="Reginópolis"/>
    <x v="79"/>
    <n v="7.5"/>
    <n v="88.4"/>
    <n v="663"/>
    <n v="388106.51"/>
    <n v="277445.53999999998"/>
    <n v="-110660.97"/>
    <n v="2.3896581649861808E-3"/>
    <n v="927.44190000000003"/>
    <n v="10.491424208144796"/>
    <m/>
    <n v="264.44190000000003"/>
  </r>
  <r>
    <x v="213"/>
    <x v="8"/>
    <x v="12"/>
    <s v="BAURU"/>
    <x v="3"/>
    <x v="0"/>
    <s v=".Gestão Estadual"/>
    <x v="73"/>
    <n v="1"/>
    <n v="304.86"/>
    <n v="304.86"/>
    <n v="388106.51"/>
    <n v="277445.53999999998"/>
    <n v="-110660.97"/>
    <n v="1.0988102385787136E-3"/>
    <n v="426.4554"/>
    <n v="1.398856524306239"/>
    <m/>
    <n v="121.59539999999998"/>
  </r>
  <r>
    <x v="213"/>
    <x v="8"/>
    <x v="12"/>
    <s v="BAURU"/>
    <x v="2"/>
    <x v="0"/>
    <s v=".Gestão Estadual"/>
    <x v="73"/>
    <n v="226.5"/>
    <n v="372.49"/>
    <n v="84368.985000000001"/>
    <n v="388106.51"/>
    <n v="277445.53999999998"/>
    <n v="-110660.97"/>
    <n v="0.30409205712948206"/>
    <n v="118020.107"/>
    <n v="316.84100781229029"/>
    <m/>
    <n v="33651.122000000003"/>
  </r>
  <r>
    <x v="218"/>
    <x v="8"/>
    <x v="12"/>
    <s v="BAURU"/>
    <x v="2"/>
    <x v="1"/>
    <s v="Lençóis Paulista"/>
    <x v="76"/>
    <n v="5.5"/>
    <n v="372.49"/>
    <n v="2048.6950000000002"/>
    <n v="388106.51"/>
    <n v="277445.53999999998"/>
    <n v="-110660.97"/>
    <n v="7.3841338375812433E-3"/>
    <n v="2865.8303999999998"/>
    <n v="7.6937109721066328"/>
    <m/>
    <n v="817.13539999999966"/>
  </r>
  <r>
    <x v="223"/>
    <x v="8"/>
    <x v="13"/>
    <s v="POLO CUESTA"/>
    <x v="0"/>
    <x v="0"/>
    <s v=".Gestão Estadual"/>
    <x v="80"/>
    <n v="798"/>
    <n v="88.4"/>
    <n v="70543.199999999997"/>
    <n v="182371.59"/>
    <n v="138533.92000000001"/>
    <n v="-43837.67"/>
    <n v="0.50921247301743855"/>
    <n v="92865.888399999996"/>
    <n v="1050.5190995475111"/>
    <m/>
    <n v="22322.688399999999"/>
  </r>
  <r>
    <x v="224"/>
    <x v="8"/>
    <x v="13"/>
    <s v="POLO CUESTA"/>
    <x v="0"/>
    <x v="1"/>
    <s v="Anhembi"/>
    <x v="81"/>
    <n v="0.5"/>
    <n v="88.4"/>
    <n v="44.2"/>
    <n v="182371.59"/>
    <n v="138533.92000000001"/>
    <n v="-43837.67"/>
    <n v="3.1905543422145274E-4"/>
    <n v="58.186599999999999"/>
    <n v="0.65821945701357465"/>
    <m/>
    <n v="13.986599999999996"/>
  </r>
  <r>
    <x v="225"/>
    <x v="8"/>
    <x v="13"/>
    <s v="POLO CUESTA"/>
    <x v="0"/>
    <x v="1"/>
    <s v="Areiópolis"/>
    <x v="82"/>
    <n v="113.5"/>
    <n v="88.4"/>
    <n v="10033.4"/>
    <n v="182371.59"/>
    <n v="138533.92000000001"/>
    <n v="-43837.67"/>
    <n v="7.2425583568269766E-2"/>
    <n v="13208.3688"/>
    <n v="149.41593665158371"/>
    <m/>
    <n v="3174.9688000000006"/>
  </r>
  <r>
    <x v="223"/>
    <x v="8"/>
    <x v="13"/>
    <s v="POLO CUESTA"/>
    <x v="1"/>
    <x v="0"/>
    <s v=".Gestão Estadual"/>
    <x v="80"/>
    <n v="28.5"/>
    <n v="88.4"/>
    <n v="2519.4"/>
    <n v="182371.59"/>
    <n v="138533.92000000001"/>
    <n v="-43837.67"/>
    <n v="1.8186159750622807E-2"/>
    <n v="3316.6388999999999"/>
    <n v="37.518539592760177"/>
    <m/>
    <n v="797.23889999999983"/>
  </r>
  <r>
    <x v="224"/>
    <x v="8"/>
    <x v="13"/>
    <s v="POLO CUESTA"/>
    <x v="1"/>
    <x v="1"/>
    <s v="Anhembi"/>
    <x v="81"/>
    <n v="0.5"/>
    <n v="88.4"/>
    <n v="44.2"/>
    <n v="182371.59"/>
    <n v="138533.92000000001"/>
    <n v="-43837.67"/>
    <n v="3.1905543422145274E-4"/>
    <n v="58.186599999999999"/>
    <n v="0.65821945701357465"/>
    <m/>
    <n v="13.986599999999996"/>
  </r>
  <r>
    <x v="225"/>
    <x v="8"/>
    <x v="13"/>
    <s v="POLO CUESTA"/>
    <x v="1"/>
    <x v="1"/>
    <s v="Areiópolis"/>
    <x v="82"/>
    <n v="2.5"/>
    <n v="88.4"/>
    <n v="221"/>
    <n v="182371.59"/>
    <n v="138533.92000000001"/>
    <n v="-43837.67"/>
    <n v="1.5952771711072638E-3"/>
    <n v="290.9332"/>
    <n v="3.2910995475113118"/>
    <m/>
    <n v="69.933199999999999"/>
  </r>
  <r>
    <x v="223"/>
    <x v="8"/>
    <x v="13"/>
    <s v="POLO CUESTA"/>
    <x v="2"/>
    <x v="0"/>
    <s v=".Gestão Estadual"/>
    <x v="80"/>
    <n v="148"/>
    <n v="372.49"/>
    <n v="55128.52"/>
    <n v="182371.59"/>
    <n v="138533.92000000001"/>
    <n v="-43837.67"/>
    <n v="0.39794239562411859"/>
    <n v="72573.387400000007"/>
    <n v="194.83311605680692"/>
    <m/>
    <n v="17444.86740000001"/>
  </r>
  <r>
    <x v="226"/>
    <x v="8"/>
    <x v="14"/>
    <s v="JAU"/>
    <x v="0"/>
    <x v="0"/>
    <s v=".Gestão Estadual"/>
    <x v="83"/>
    <n v="166"/>
    <n v="88.4"/>
    <n v="14674.4"/>
    <n v="199050.15"/>
    <n v="197487.97"/>
    <n v="-1562.18"/>
    <n v="7.4305285532075702E-2"/>
    <n v="14790.4782"/>
    <n v="167.31310180995473"/>
    <m/>
    <n v="116.07819999999992"/>
  </r>
  <r>
    <x v="227"/>
    <x v="8"/>
    <x v="14"/>
    <s v="JAU"/>
    <x v="0"/>
    <x v="1"/>
    <s v="Bariri"/>
    <x v="84"/>
    <n v="13.5"/>
    <n v="88.4"/>
    <n v="1193.4000000000001"/>
    <n v="199050.15"/>
    <n v="197487.97"/>
    <n v="-1562.18"/>
    <n v="6.0428997270061567E-3"/>
    <n v="1202.8400999999999"/>
    <n v="13.606788461538459"/>
    <m/>
    <n v="9.4400999999998021"/>
  </r>
  <r>
    <x v="228"/>
    <x v="8"/>
    <x v="14"/>
    <s v="JAU"/>
    <x v="0"/>
    <x v="1"/>
    <s v="Barra Bonita"/>
    <x v="85"/>
    <n v="0.5"/>
    <n v="88.4"/>
    <n v="44.2"/>
    <n v="199050.15"/>
    <n v="197487.97"/>
    <n v="-1562.18"/>
    <n v="2.2381110100022804E-4"/>
    <n v="44.549599999999998"/>
    <n v="0.50395475113122168"/>
    <m/>
    <n v="0.34959999999999525"/>
  </r>
  <r>
    <x v="229"/>
    <x v="8"/>
    <x v="14"/>
    <s v="JAU"/>
    <x v="0"/>
    <x v="1"/>
    <s v="Itapuí"/>
    <x v="86"/>
    <n v="131.5"/>
    <n v="88.4"/>
    <n v="11624.6"/>
    <n v="199050.15"/>
    <n v="197487.97"/>
    <n v="-1562.18"/>
    <n v="5.886231956305997E-2"/>
    <n v="11716.5535"/>
    <n v="132.54019796380089"/>
    <m/>
    <n v="91.953499999999622"/>
  </r>
  <r>
    <x v="230"/>
    <x v="8"/>
    <x v="14"/>
    <s v="JAU"/>
    <x v="0"/>
    <x v="1"/>
    <s v="Jaú"/>
    <x v="83"/>
    <n v="68.5"/>
    <n v="88.4"/>
    <n v="6055.4"/>
    <n v="199050.15"/>
    <n v="197487.97"/>
    <n v="-1562.18"/>
    <n v="3.0662120837031237E-2"/>
    <n v="6103.2997999999998"/>
    <n v="69.041852941176458"/>
    <m/>
    <n v="47.899800000000141"/>
  </r>
  <r>
    <x v="226"/>
    <x v="8"/>
    <x v="14"/>
    <s v="JAU"/>
    <x v="1"/>
    <x v="0"/>
    <s v=".Gestão Estadual"/>
    <x v="83"/>
    <n v="5.5"/>
    <n v="88.4"/>
    <n v="486.2"/>
    <n v="199050.15"/>
    <n v="197487.97"/>
    <n v="-1562.18"/>
    <n v="2.461922111002508E-3"/>
    <n v="490.04599999999999"/>
    <n v="5.5435067873303163"/>
    <m/>
    <n v="3.8460000000000036"/>
  </r>
  <r>
    <x v="229"/>
    <x v="8"/>
    <x v="14"/>
    <s v="JAU"/>
    <x v="1"/>
    <x v="1"/>
    <s v="Itapuí"/>
    <x v="86"/>
    <n v="10.5"/>
    <n v="88.4"/>
    <n v="928.2"/>
    <n v="199050.15"/>
    <n v="197487.97"/>
    <n v="-1562.18"/>
    <n v="4.7000331210047888E-3"/>
    <n v="935.54229999999995"/>
    <n v="10.58305769230769"/>
    <m/>
    <n v="7.3422999999999092"/>
  </r>
  <r>
    <x v="230"/>
    <x v="8"/>
    <x v="14"/>
    <s v="JAU"/>
    <x v="1"/>
    <x v="1"/>
    <s v="Jaú"/>
    <x v="83"/>
    <n v="13.5"/>
    <n v="88.4"/>
    <n v="1193.4000000000001"/>
    <n v="199050.15"/>
    <n v="197487.97"/>
    <n v="-1562.18"/>
    <n v="6.0428997270061567E-3"/>
    <n v="1202.8400999999999"/>
    <n v="13.606788461538459"/>
    <m/>
    <n v="9.4400999999998021"/>
  </r>
  <r>
    <x v="226"/>
    <x v="8"/>
    <x v="14"/>
    <s v="JAU"/>
    <x v="2"/>
    <x v="0"/>
    <s v=".Gestão Estadual"/>
    <x v="83"/>
    <n v="433"/>
    <n v="372.49"/>
    <n v="161288.17000000001"/>
    <n v="199050.15"/>
    <n v="197487.97"/>
    <n v="-1562.18"/>
    <n v="0.81669870828081337"/>
    <n v="162564.00039999999"/>
    <n v="436.42514000375843"/>
    <m/>
    <n v="1275.8303999999771"/>
  </r>
  <r>
    <x v="231"/>
    <x v="8"/>
    <x v="15"/>
    <s v="LINS"/>
    <x v="0"/>
    <x v="0"/>
    <s v=".Gestão Estadual"/>
    <x v="87"/>
    <n v="643.5"/>
    <n v="88.4"/>
    <n v="56885.4"/>
    <n v="96119.88"/>
    <n v="101218"/>
    <n v="5098.12"/>
    <n v="0.56200873362445414"/>
    <n v="54020.212"/>
    <n v="611.08837104072393"/>
    <m/>
    <n v="-2865.1880000000019"/>
  </r>
  <r>
    <x v="232"/>
    <x v="8"/>
    <x v="15"/>
    <s v="LINS"/>
    <x v="0"/>
    <x v="0"/>
    <s v=".Gestão Estadual"/>
    <x v="87"/>
    <n v="331.5"/>
    <n v="88.4"/>
    <n v="29304.6"/>
    <n v="96119.88"/>
    <n v="101218"/>
    <n v="5098.12"/>
    <n v="0.28951965065502183"/>
    <n v="27828.594099999998"/>
    <n v="314.80310067873302"/>
    <m/>
    <n v="-1476.0059000000001"/>
  </r>
  <r>
    <x v="233"/>
    <x v="8"/>
    <x v="15"/>
    <s v="LINS"/>
    <x v="0"/>
    <x v="1"/>
    <s v="Sabino"/>
    <x v="88"/>
    <n v="62"/>
    <n v="88.4"/>
    <n v="5480.8"/>
    <n v="96119.88"/>
    <n v="101218"/>
    <n v="5098.12"/>
    <n v="5.4148471615720527E-2"/>
    <n v="5204.7446"/>
    <n v="58.877201357466056"/>
    <m/>
    <n v="-276.05540000000019"/>
  </r>
  <r>
    <x v="231"/>
    <x v="8"/>
    <x v="15"/>
    <s v="LINS"/>
    <x v="1"/>
    <x v="0"/>
    <s v=".Gestão Estadual"/>
    <x v="87"/>
    <n v="81.5"/>
    <n v="88.4"/>
    <n v="7204.6"/>
    <n v="96119.88"/>
    <n v="101218"/>
    <n v="5098.12"/>
    <n v="7.1179039301310046E-2"/>
    <n v="6841.7206999999999"/>
    <n v="77.395030542986419"/>
    <m/>
    <n v="-362.87930000000051"/>
  </r>
  <r>
    <x v="232"/>
    <x v="8"/>
    <x v="15"/>
    <s v="LINS"/>
    <x v="1"/>
    <x v="0"/>
    <s v=".Gestão Estadual"/>
    <x v="87"/>
    <n v="13"/>
    <n v="88.4"/>
    <n v="1149.2"/>
    <n v="96119.88"/>
    <n v="101218"/>
    <n v="5098.12"/>
    <n v="1.1353711790393014E-2"/>
    <n v="1091.3173999999999"/>
    <n v="12.345219457013572"/>
    <m/>
    <n v="-57.882600000000139"/>
  </r>
  <r>
    <x v="233"/>
    <x v="8"/>
    <x v="15"/>
    <s v="LINS"/>
    <x v="1"/>
    <x v="1"/>
    <s v="Sabino"/>
    <x v="88"/>
    <n v="13.5"/>
    <n v="88.4"/>
    <n v="1193.4000000000001"/>
    <n v="96119.88"/>
    <n v="101218"/>
    <n v="5098.12"/>
    <n v="1.1790393013100437E-2"/>
    <n v="1133.2911999999999"/>
    <n v="12.820036199095021"/>
    <m/>
    <n v="-60.108800000000201"/>
  </r>
  <r>
    <x v="57"/>
    <x v="9"/>
    <x v="16"/>
    <s v="ADAMANTINA"/>
    <x v="0"/>
    <x v="1"/>
    <s v="Adamantina"/>
    <x v="89"/>
    <n v="129.5"/>
    <n v="88.4"/>
    <n v="11447.8"/>
    <n v="73965.55"/>
    <n v="54808"/>
    <n v="-19157.55"/>
    <n v="0.20887096774193548"/>
    <n v="15449.255999999999"/>
    <n v="174.76533936651583"/>
    <m/>
    <n v="4001.4560000000001"/>
  </r>
  <r>
    <x v="234"/>
    <x v="9"/>
    <x v="16"/>
    <s v="ADAMANTINA"/>
    <x v="0"/>
    <x v="1"/>
    <s v="Adamantina"/>
    <x v="89"/>
    <n v="237.5"/>
    <n v="88.4"/>
    <n v="20995"/>
    <n v="73965.55"/>
    <n v="54808"/>
    <n v="-19157.55"/>
    <n v="0.38306451612903225"/>
    <n v="28333.577600000001"/>
    <n v="320.51558371040721"/>
    <m/>
    <n v="7338.5776000000005"/>
  </r>
  <r>
    <x v="235"/>
    <x v="9"/>
    <x v="16"/>
    <s v="ADAMANTINA"/>
    <x v="0"/>
    <x v="1"/>
    <s v="Inúbia Paulista"/>
    <x v="90"/>
    <n v="63"/>
    <n v="88.4"/>
    <n v="5569.2"/>
    <n v="73965.55"/>
    <n v="54808"/>
    <n v="-19157.55"/>
    <n v="0.10161290322580645"/>
    <n v="7515.8543"/>
    <n v="85.020976244343885"/>
    <m/>
    <n v="1946.6543000000001"/>
  </r>
  <r>
    <x v="236"/>
    <x v="9"/>
    <x v="16"/>
    <s v="ADAMANTINA"/>
    <x v="0"/>
    <x v="1"/>
    <s v="Osvaldo Cruz"/>
    <x v="91"/>
    <n v="36"/>
    <n v="88.4"/>
    <n v="3182.4"/>
    <n v="73965.55"/>
    <n v="54808"/>
    <n v="-19157.55"/>
    <n v="5.8064516129032261E-2"/>
    <n v="4294.7739000000001"/>
    <n v="48.583415158371039"/>
    <m/>
    <n v="1112.3739"/>
  </r>
  <r>
    <x v="237"/>
    <x v="9"/>
    <x v="16"/>
    <s v="ADAMANTINA"/>
    <x v="0"/>
    <x v="1"/>
    <s v="Pacaembu"/>
    <x v="92"/>
    <n v="102"/>
    <n v="88.4"/>
    <n v="9016.7999999999993"/>
    <n v="73965.55"/>
    <n v="54808"/>
    <n v="-19157.55"/>
    <n v="0.16451612903225804"/>
    <n v="12168.526"/>
    <n v="137.65300904977374"/>
    <m/>
    <n v="3151.7260000000006"/>
  </r>
  <r>
    <x v="234"/>
    <x v="9"/>
    <x v="16"/>
    <s v="ADAMANTINA"/>
    <x v="1"/>
    <x v="1"/>
    <s v="Adamantina"/>
    <x v="89"/>
    <n v="35.5"/>
    <n v="88.4"/>
    <n v="3138.2"/>
    <n v="73965.55"/>
    <n v="54808"/>
    <n v="-19157.55"/>
    <n v="5.7258064516129026E-2"/>
    <n v="4235.1242000000002"/>
    <n v="47.908644796380088"/>
    <m/>
    <n v="1096.9242000000004"/>
  </r>
  <r>
    <x v="236"/>
    <x v="9"/>
    <x v="16"/>
    <s v="ADAMANTINA"/>
    <x v="1"/>
    <x v="1"/>
    <s v="Osvaldo Cruz"/>
    <x v="91"/>
    <n v="10"/>
    <n v="88.4"/>
    <n v="884"/>
    <n v="73965.55"/>
    <n v="54808"/>
    <n v="-19157.55"/>
    <n v="1.6129032258064516E-2"/>
    <n v="1192.9927"/>
    <n v="13.49539253393665"/>
    <m/>
    <n v="308.99270000000001"/>
  </r>
  <r>
    <x v="237"/>
    <x v="9"/>
    <x v="16"/>
    <s v="ADAMANTINA"/>
    <x v="1"/>
    <x v="1"/>
    <s v="Pacaembu"/>
    <x v="92"/>
    <n v="6.5"/>
    <n v="88.4"/>
    <n v="574.6"/>
    <n v="73965.55"/>
    <n v="54808"/>
    <n v="-19157.55"/>
    <n v="1.0483870967741936E-2"/>
    <n v="775.44529999999997"/>
    <n v="8.7720056561085968"/>
    <m/>
    <n v="200.84529999999995"/>
  </r>
  <r>
    <x v="238"/>
    <x v="9"/>
    <x v="17"/>
    <s v="ASSIS"/>
    <x v="0"/>
    <x v="0"/>
    <s v=".Gestão Estadual"/>
    <x v="93"/>
    <n v="119"/>
    <n v="88.4"/>
    <n v="10519.6"/>
    <n v="142790.26999999999"/>
    <n v="83051.8"/>
    <n v="-59738.47"/>
    <n v="0.12666311868014901"/>
    <n v="18086.260900000001"/>
    <n v="204.59571153846153"/>
    <m/>
    <n v="7566.6609000000008"/>
  </r>
  <r>
    <x v="239"/>
    <x v="9"/>
    <x v="17"/>
    <s v="ASSIS"/>
    <x v="0"/>
    <x v="1"/>
    <s v="Assis"/>
    <x v="93"/>
    <n v="235"/>
    <n v="88.4"/>
    <n v="20774"/>
    <n v="142790.26999999999"/>
    <n v="83051.8"/>
    <n v="-59738.47"/>
    <n v="0.2501330494944119"/>
    <n v="35716.565699999999"/>
    <n v="404.0335486425339"/>
    <m/>
    <n v="14942.565699999999"/>
  </r>
  <r>
    <x v="240"/>
    <x v="9"/>
    <x v="17"/>
    <s v="ASSIS"/>
    <x v="0"/>
    <x v="1"/>
    <s v="Assis"/>
    <x v="93"/>
    <n v="71.5"/>
    <n v="88.4"/>
    <n v="6320.6"/>
    <n v="142790.26999999999"/>
    <n v="83051.8"/>
    <n v="-59738.47"/>
    <n v="7.6104310803618944E-2"/>
    <n v="10866.955099999999"/>
    <n v="122.92935633484161"/>
    <m/>
    <n v="4546.3550999999989"/>
  </r>
  <r>
    <x v="241"/>
    <x v="9"/>
    <x v="17"/>
    <s v="ASSIS"/>
    <x v="0"/>
    <x v="1"/>
    <s v="Cândido Mota"/>
    <x v="94"/>
    <n v="124.5"/>
    <n v="88.4"/>
    <n v="11005.8"/>
    <n v="142790.26999999999"/>
    <n v="83051.8"/>
    <n v="-59738.47"/>
    <n v="0.13251729643427354"/>
    <n v="18922.180499999999"/>
    <n v="214.05181561085971"/>
    <m/>
    <n v="7916.3804999999993"/>
  </r>
  <r>
    <x v="242"/>
    <x v="9"/>
    <x v="17"/>
    <s v="ASSIS"/>
    <x v="0"/>
    <x v="1"/>
    <s v="Maracaí"/>
    <x v="95"/>
    <n v="1.5"/>
    <n v="88.4"/>
    <n v="132.6"/>
    <n v="142790.26999999999"/>
    <n v="83051.8"/>
    <n v="-59738.47"/>
    <n v="1.5965939329430547E-3"/>
    <n v="227.97810000000001"/>
    <n v="2.5789377828054296"/>
    <m/>
    <n v="95.378100000000018"/>
  </r>
  <r>
    <x v="243"/>
    <x v="9"/>
    <x v="17"/>
    <s v="ASSIS"/>
    <x v="0"/>
    <x v="1"/>
    <s v="Palmital"/>
    <x v="96"/>
    <n v="54.5"/>
    <n v="88.4"/>
    <n v="4817.8"/>
    <n v="142790.26999999999"/>
    <n v="83051.8"/>
    <n v="-59738.47"/>
    <n v="5.800957956359766E-2"/>
    <n v="8283.2034999999996"/>
    <n v="93.701397058823517"/>
    <m/>
    <n v="3465.4034999999994"/>
  </r>
  <r>
    <x v="244"/>
    <x v="9"/>
    <x v="17"/>
    <s v="ASSIS"/>
    <x v="0"/>
    <x v="1"/>
    <s v="Paraguaçu Paulista"/>
    <x v="97"/>
    <n v="12"/>
    <n v="88.4"/>
    <n v="1060.8"/>
    <n v="142790.26999999999"/>
    <n v="83051.8"/>
    <n v="-59738.47"/>
    <n v="1.2772751463544438E-2"/>
    <n v="1823.8245999999999"/>
    <n v="20.631499999999999"/>
    <m/>
    <n v="763.02459999999996"/>
  </r>
  <r>
    <x v="245"/>
    <x v="9"/>
    <x v="17"/>
    <s v="ASSIS"/>
    <x v="0"/>
    <x v="1"/>
    <s v="Paraguaçu Paulista"/>
    <x v="97"/>
    <n v="150"/>
    <n v="88.4"/>
    <n v="13260"/>
    <n v="142790.26999999999"/>
    <n v="83051.8"/>
    <n v="-59738.47"/>
    <n v="0.15965939329430548"/>
    <n v="22797.8079"/>
    <n v="257.89375452488684"/>
    <m/>
    <n v="9537.8078999999998"/>
  </r>
  <r>
    <x v="246"/>
    <x v="9"/>
    <x v="17"/>
    <s v="ASSIS"/>
    <x v="0"/>
    <x v="1"/>
    <s v="Tarumã"/>
    <x v="98"/>
    <n v="0"/>
    <n v="88.4"/>
    <n v="0"/>
    <n v="142790.26999999999"/>
    <n v="83051.8"/>
    <n v="-59738.47"/>
    <n v="0"/>
    <n v="0"/>
    <n v="0"/>
    <m/>
    <n v="0"/>
  </r>
  <r>
    <x v="238"/>
    <x v="9"/>
    <x v="17"/>
    <s v="ASSIS"/>
    <x v="1"/>
    <x v="0"/>
    <s v=".Gestão Estadual"/>
    <x v="93"/>
    <n v="7.5"/>
    <n v="88.4"/>
    <n v="663"/>
    <n v="142790.26999999999"/>
    <n v="83051.8"/>
    <n v="-59738.47"/>
    <n v="7.9829696647152736E-3"/>
    <n v="1139.8904"/>
    <n v="12.894687782805429"/>
    <m/>
    <n v="476.8904"/>
  </r>
  <r>
    <x v="239"/>
    <x v="9"/>
    <x v="17"/>
    <s v="ASSIS"/>
    <x v="1"/>
    <x v="1"/>
    <s v="Assis"/>
    <x v="93"/>
    <n v="43"/>
    <n v="88.4"/>
    <n v="3801.2"/>
    <n v="142790.26999999999"/>
    <n v="83051.8"/>
    <n v="-59738.47"/>
    <n v="4.5769026077700899E-2"/>
    <n v="6535.3716000000004"/>
    <n v="73.929542986425332"/>
    <m/>
    <n v="2734.1716000000006"/>
  </r>
  <r>
    <x v="240"/>
    <x v="9"/>
    <x v="17"/>
    <s v="ASSIS"/>
    <x v="1"/>
    <x v="1"/>
    <s v="Assis"/>
    <x v="93"/>
    <n v="63.5"/>
    <n v="88.4"/>
    <n v="5613.4"/>
    <n v="142790.26999999999"/>
    <n v="83051.8"/>
    <n v="-59738.47"/>
    <n v="6.7589143161255985E-2"/>
    <n v="9651.0720000000001"/>
    <n v="109.17502262443438"/>
    <m/>
    <n v="4037.6720000000005"/>
  </r>
  <r>
    <x v="241"/>
    <x v="9"/>
    <x v="17"/>
    <s v="ASSIS"/>
    <x v="1"/>
    <x v="1"/>
    <s v="Cândido Mota"/>
    <x v="94"/>
    <n v="0.5"/>
    <n v="88.4"/>
    <n v="44.2"/>
    <n v="142790.26999999999"/>
    <n v="83051.8"/>
    <n v="-59738.47"/>
    <n v="5.3219797764768491E-4"/>
    <n v="75.992699999999999"/>
    <n v="0.85964592760180991"/>
    <m/>
    <n v="31.792699999999996"/>
  </r>
  <r>
    <x v="242"/>
    <x v="9"/>
    <x v="17"/>
    <s v="ASSIS"/>
    <x v="1"/>
    <x v="1"/>
    <s v="Maracaí"/>
    <x v="95"/>
    <n v="1.5"/>
    <n v="88.4"/>
    <n v="132.6"/>
    <n v="142790.26999999999"/>
    <n v="83051.8"/>
    <n v="-59738.47"/>
    <n v="1.5965939329430547E-3"/>
    <n v="227.97810000000001"/>
    <n v="2.5789377828054296"/>
    <m/>
    <n v="95.378100000000018"/>
  </r>
  <r>
    <x v="243"/>
    <x v="9"/>
    <x v="17"/>
    <s v="ASSIS"/>
    <x v="1"/>
    <x v="1"/>
    <s v="Palmital"/>
    <x v="96"/>
    <n v="41.5"/>
    <n v="88.4"/>
    <n v="3668.6"/>
    <n v="142790.26999999999"/>
    <n v="83051.8"/>
    <n v="-59738.47"/>
    <n v="4.4172432144757849E-2"/>
    <n v="6307.3935000000001"/>
    <n v="71.350605203619907"/>
    <m/>
    <n v="2638.7935000000002"/>
  </r>
  <r>
    <x v="244"/>
    <x v="9"/>
    <x v="17"/>
    <s v="ASSIS"/>
    <x v="1"/>
    <x v="1"/>
    <s v="Paraguaçu Paulista"/>
    <x v="97"/>
    <n v="1"/>
    <n v="88.4"/>
    <n v="88.4"/>
    <n v="142790.26999999999"/>
    <n v="83051.8"/>
    <n v="-59738.47"/>
    <n v="1.0643959552953698E-3"/>
    <n v="151.9854"/>
    <n v="1.7192918552036198"/>
    <m/>
    <n v="63.585399999999993"/>
  </r>
  <r>
    <x v="245"/>
    <x v="9"/>
    <x v="17"/>
    <s v="ASSIS"/>
    <x v="1"/>
    <x v="1"/>
    <s v="Paraguaçu Paulista"/>
    <x v="97"/>
    <n v="13"/>
    <n v="88.4"/>
    <n v="1149.2"/>
    <n v="142790.26999999999"/>
    <n v="83051.8"/>
    <n v="-59738.47"/>
    <n v="1.3837147418839808E-2"/>
    <n v="1975.81"/>
    <n v="22.350791855203617"/>
    <m/>
    <n v="826.6099999999999"/>
  </r>
  <r>
    <x v="246"/>
    <x v="9"/>
    <x v="17"/>
    <s v="ASSIS"/>
    <x v="1"/>
    <x v="1"/>
    <s v="Tarumã"/>
    <x v="98"/>
    <n v="0"/>
    <n v="88.4"/>
    <n v="0"/>
    <n v="142790.26999999999"/>
    <n v="83051.8"/>
    <n v="-59738.47"/>
    <n v="0"/>
    <n v="0"/>
    <n v="0"/>
    <m/>
    <n v="0"/>
  </r>
  <r>
    <x v="247"/>
    <x v="9"/>
    <x v="18"/>
    <s v="MARILIA"/>
    <x v="0"/>
    <x v="0"/>
    <s v=".Gestão Estadual"/>
    <x v="99"/>
    <n v="1121"/>
    <n v="88.4"/>
    <n v="99096.4"/>
    <n v="233945.97"/>
    <n v="231177.99"/>
    <n v="-2767.98"/>
    <n v="0.4286584548987557"/>
    <n v="100282.91800000001"/>
    <n v="1134.4221493212669"/>
    <m/>
    <n v="1186.5180000000109"/>
  </r>
  <r>
    <x v="248"/>
    <x v="9"/>
    <x v="18"/>
    <s v="MARILIA"/>
    <x v="0"/>
    <x v="1"/>
    <s v="Marília"/>
    <x v="99"/>
    <n v="140.5"/>
    <n v="88.4"/>
    <n v="12420.2"/>
    <n v="233945.97"/>
    <n v="231177.99"/>
    <n v="-2767.98"/>
    <n v="5.3725702866436381E-2"/>
    <n v="12568.911700000001"/>
    <n v="142.18225904977376"/>
    <m/>
    <n v="148.71169999999984"/>
  </r>
  <r>
    <x v="249"/>
    <x v="9"/>
    <x v="18"/>
    <s v="MARILIA"/>
    <x v="0"/>
    <x v="1"/>
    <s v="Marília"/>
    <x v="99"/>
    <n v="0.5"/>
    <n v="88.4"/>
    <n v="44.2"/>
    <n v="233945.97"/>
    <n v="231177.99"/>
    <n v="-2767.98"/>
    <n v="1.911946721225494E-4"/>
    <n v="44.729199999999999"/>
    <n v="0.50598642533936644"/>
    <m/>
    <n v="0.5291999999999959"/>
  </r>
  <r>
    <x v="250"/>
    <x v="9"/>
    <x v="18"/>
    <s v="MARILIA"/>
    <x v="0"/>
    <x v="1"/>
    <s v="Quintana"/>
    <x v="100"/>
    <n v="70"/>
    <n v="88.4"/>
    <n v="6188"/>
    <n v="233945.97"/>
    <n v="231177.99"/>
    <n v="-2767.98"/>
    <n v="2.6767254097156915E-2"/>
    <n v="6262.0911999999998"/>
    <n v="70.838135746606326"/>
    <m/>
    <n v="74.091199999999844"/>
  </r>
  <r>
    <x v="247"/>
    <x v="9"/>
    <x v="18"/>
    <s v="MARILIA"/>
    <x v="1"/>
    <x v="0"/>
    <s v=".Gestão Estadual"/>
    <x v="99"/>
    <n v="174.5"/>
    <n v="88.4"/>
    <n v="15425.8"/>
    <n v="233945.97"/>
    <n v="231177.99"/>
    <n v="-2767.98"/>
    <n v="6.6726940570769736E-2"/>
    <n v="15610.498799999999"/>
    <n v="176.58935294117646"/>
    <m/>
    <n v="184.69880000000012"/>
  </r>
  <r>
    <x v="248"/>
    <x v="9"/>
    <x v="18"/>
    <s v="MARILIA"/>
    <x v="1"/>
    <x v="1"/>
    <s v="Marília"/>
    <x v="99"/>
    <n v="50.5"/>
    <n v="88.4"/>
    <n v="4464.2"/>
    <n v="233945.97"/>
    <n v="231177.99"/>
    <n v="-2767.98"/>
    <n v="1.9310661884377488E-2"/>
    <n v="4517.6514999999999"/>
    <n v="51.10465497737556"/>
    <m/>
    <n v="53.451500000000124"/>
  </r>
  <r>
    <x v="249"/>
    <x v="9"/>
    <x v="18"/>
    <s v="MARILIA"/>
    <x v="1"/>
    <x v="1"/>
    <s v="Marília"/>
    <x v="99"/>
    <n v="0.5"/>
    <n v="88.4"/>
    <n v="44.2"/>
    <n v="233945.97"/>
    <n v="231177.99"/>
    <n v="-2767.98"/>
    <n v="1.911946721225494E-4"/>
    <n v="44.729199999999999"/>
    <n v="0.50598642533936644"/>
    <m/>
    <n v="0.5291999999999959"/>
  </r>
  <r>
    <x v="247"/>
    <x v="9"/>
    <x v="18"/>
    <s v="MARILIA"/>
    <x v="2"/>
    <x v="0"/>
    <s v=".Gestão Estadual"/>
    <x v="99"/>
    <n v="215.5"/>
    <n v="372.49"/>
    <n v="80271.595000000001"/>
    <n v="233945.97"/>
    <n v="231177.99"/>
    <n v="-2767.98"/>
    <n v="0.3472285358999791"/>
    <n v="81232.7166"/>
    <n v="218.08026148352974"/>
    <m/>
    <n v="961.12159999999858"/>
  </r>
  <r>
    <x v="248"/>
    <x v="9"/>
    <x v="18"/>
    <s v="MARILIA"/>
    <x v="2"/>
    <x v="1"/>
    <s v="Marília"/>
    <x v="99"/>
    <n v="35"/>
    <n v="372.49"/>
    <n v="13037.15"/>
    <n v="233945.97"/>
    <n v="231177.99"/>
    <n v="-2767.98"/>
    <n v="5.639442578421934E-2"/>
    <n v="13193.248600000001"/>
    <n v="35.419067894440118"/>
    <m/>
    <n v="156.09860000000117"/>
  </r>
  <r>
    <x v="249"/>
    <x v="9"/>
    <x v="18"/>
    <s v="MARILIA"/>
    <x v="2"/>
    <x v="1"/>
    <s v="Marília"/>
    <x v="99"/>
    <n v="0.5"/>
    <n v="372.49"/>
    <n v="186.245"/>
    <n v="233945.97"/>
    <n v="231177.99"/>
    <n v="-2767.98"/>
    <n v="8.0563465406027627E-4"/>
    <n v="188.47499999999999"/>
    <n v="0.50598673789900395"/>
    <m/>
    <n v="2.2299999999999898"/>
  </r>
  <r>
    <x v="251"/>
    <x v="9"/>
    <x v="19"/>
    <s v="OURINHOS"/>
    <x v="0"/>
    <x v="0"/>
    <s v=".Gestão Estadual"/>
    <x v="101"/>
    <n v="79.5"/>
    <n v="88.4"/>
    <n v="7027.8"/>
    <n v="140732.10999999999"/>
    <n v="199384.54500000001"/>
    <n v="58652.434999999998"/>
    <n v="3.5247466146385617E-2"/>
    <n v="4960.4503000000004"/>
    <n v="56.113691176470589"/>
    <m/>
    <n v="-2067.3496999999998"/>
  </r>
  <r>
    <x v="252"/>
    <x v="9"/>
    <x v="19"/>
    <s v="OURINHOS"/>
    <x v="0"/>
    <x v="1"/>
    <s v="Ourinhos"/>
    <x v="101"/>
    <n v="280"/>
    <n v="88.4"/>
    <n v="24752"/>
    <n v="140732.10999999999"/>
    <n v="199384.54500000001"/>
    <n v="58652.434999999998"/>
    <n v="0.12414201913192419"/>
    <n v="17470.7683"/>
    <n v="197.63312556561084"/>
    <m/>
    <n v="-7281.2317000000003"/>
  </r>
  <r>
    <x v="253"/>
    <x v="9"/>
    <x v="19"/>
    <s v="OURINHOS"/>
    <x v="0"/>
    <x v="1"/>
    <s v="Salto Grande"/>
    <x v="102"/>
    <n v="5.5"/>
    <n v="88.4"/>
    <n v="486.2"/>
    <n v="140732.10999999999"/>
    <n v="199384.54500000001"/>
    <n v="58652.434999999998"/>
    <n v="2.4385039472342249E-3"/>
    <n v="343.17579999999998"/>
    <n v="3.8820791855203614"/>
    <m/>
    <n v="-143.02420000000001"/>
  </r>
  <r>
    <x v="254"/>
    <x v="9"/>
    <x v="19"/>
    <s v="OURINHOS"/>
    <x v="0"/>
    <x v="1"/>
    <s v="Santa Cruz do Rio Pardo"/>
    <x v="103"/>
    <n v="723"/>
    <n v="88.4"/>
    <n v="63913.2"/>
    <n v="140732.10999999999"/>
    <n v="199384.54500000001"/>
    <n v="58652.434999999998"/>
    <n v="0.32055242797278993"/>
    <n v="45112.0196"/>
    <n v="510.31696380090494"/>
    <m/>
    <n v="-18801.180399999997"/>
  </r>
  <r>
    <x v="251"/>
    <x v="9"/>
    <x v="19"/>
    <s v="OURINHOS"/>
    <x v="1"/>
    <x v="0"/>
    <s v=".Gestão Estadual"/>
    <x v="101"/>
    <n v="79.5"/>
    <n v="88.4"/>
    <n v="7027.8"/>
    <n v="140732.10999999999"/>
    <n v="199384.54500000001"/>
    <n v="58652.434999999998"/>
    <n v="3.5247466146385617E-2"/>
    <n v="4960.4503000000004"/>
    <n v="56.113691176470589"/>
    <m/>
    <n v="-2067.3496999999998"/>
  </r>
  <r>
    <x v="252"/>
    <x v="9"/>
    <x v="19"/>
    <s v="OURINHOS"/>
    <x v="1"/>
    <x v="1"/>
    <s v="Ourinhos"/>
    <x v="101"/>
    <n v="54"/>
    <n v="88.4"/>
    <n v="4773.6000000000004"/>
    <n v="140732.10999999999"/>
    <n v="199384.54500000001"/>
    <n v="58652.434999999998"/>
    <n v="2.3941675118299664E-2"/>
    <n v="3369.3625000000002"/>
    <n v="38.11496040723982"/>
    <m/>
    <n v="-1404.2375000000002"/>
  </r>
  <r>
    <x v="253"/>
    <x v="9"/>
    <x v="19"/>
    <s v="OURINHOS"/>
    <x v="1"/>
    <x v="1"/>
    <s v="Salto Grande"/>
    <x v="102"/>
    <n v="4.5"/>
    <n v="88.4"/>
    <n v="397.8"/>
    <n v="140732.10999999999"/>
    <n v="199384.54500000001"/>
    <n v="58652.434999999998"/>
    <n v="1.9951395931916385E-3"/>
    <n v="280.78019999999998"/>
    <n v="3.1762466063348413"/>
    <m/>
    <n v="-117.01980000000003"/>
  </r>
  <r>
    <x v="254"/>
    <x v="9"/>
    <x v="19"/>
    <s v="OURINHOS"/>
    <x v="1"/>
    <x v="1"/>
    <s v="Santa Cruz do Rio Pardo"/>
    <x v="103"/>
    <n v="142.5"/>
    <n v="88.4"/>
    <n v="12597"/>
    <n v="140732.10999999999"/>
    <n v="199384.54500000001"/>
    <n v="58652.434999999998"/>
    <n v="6.3179420451068558E-2"/>
    <n v="8891.3731000000007"/>
    <n v="100.58114366515838"/>
    <m/>
    <n v="-3705.6268999999993"/>
  </r>
  <r>
    <x v="251"/>
    <x v="9"/>
    <x v="19"/>
    <s v="OURINHOS"/>
    <x v="2"/>
    <x v="0"/>
    <s v=".Gestão Estadual"/>
    <x v="101"/>
    <n v="79.5"/>
    <n v="372.49"/>
    <n v="29612.955000000002"/>
    <n v="140732.10999999999"/>
    <n v="199384.54500000001"/>
    <n v="58652.434999999998"/>
    <n v="0.14852181747587306"/>
    <n v="20901.788799999998"/>
    <n v="56.113691105801493"/>
    <m/>
    <n v="-8711.1662000000033"/>
  </r>
  <r>
    <x v="252"/>
    <x v="9"/>
    <x v="19"/>
    <s v="OURINHOS"/>
    <x v="2"/>
    <x v="1"/>
    <s v="Ourinhos"/>
    <x v="101"/>
    <n v="131"/>
    <n v="372.49"/>
    <n v="48796.19"/>
    <n v="140732.10999999999"/>
    <n v="199384.54500000001"/>
    <n v="58652.434999999998"/>
    <n v="0.24473406401684744"/>
    <n v="34441.941200000001"/>
    <n v="92.464069370989833"/>
    <m/>
    <n v="-14354.248800000001"/>
  </r>
  <r>
    <x v="255"/>
    <x v="9"/>
    <x v="20"/>
    <s v="TUPA"/>
    <x v="0"/>
    <x v="0"/>
    <s v=".Gestão Estadual"/>
    <x v="104"/>
    <n v="282"/>
    <n v="88.4"/>
    <n v="24928.799999999999"/>
    <n v="77514.009999999995"/>
    <n v="30924.82"/>
    <n v="-46589.19"/>
    <n v="0.80610978495590269"/>
    <n v="62484.801899999999"/>
    <n v="706.84165045248858"/>
    <m/>
    <n v="37556.001900000003"/>
  </r>
  <r>
    <x v="256"/>
    <x v="9"/>
    <x v="20"/>
    <s v="TUPA"/>
    <x v="0"/>
    <x v="0"/>
    <s v=".Gestão Estadual"/>
    <x v="104"/>
    <n v="46.5"/>
    <n v="88.4"/>
    <n v="4110.6000000000004"/>
    <n v="77514.009999999995"/>
    <n v="30924.82"/>
    <n v="-46589.19"/>
    <n v="0.13292235815762227"/>
    <n v="10303.344999999999"/>
    <n v="116.55367647058821"/>
    <m/>
    <n v="6192.744999999999"/>
  </r>
  <r>
    <x v="255"/>
    <x v="9"/>
    <x v="20"/>
    <s v="TUPA"/>
    <x v="1"/>
    <x v="0"/>
    <s v=".Gestão Estadual"/>
    <x v="104"/>
    <n v="19.5"/>
    <n v="88.4"/>
    <n v="1723.8"/>
    <n v="77514.009999999995"/>
    <n v="30924.82"/>
    <n v="-46589.19"/>
    <n v="5.5741634066099659E-2"/>
    <n v="4320.7575999999999"/>
    <n v="48.877348416289585"/>
    <m/>
    <n v="2596.9575999999997"/>
  </r>
  <r>
    <x v="256"/>
    <x v="9"/>
    <x v="20"/>
    <s v="TUPA"/>
    <x v="4"/>
    <x v="0"/>
    <s v=".Gestão Estadual"/>
    <x v="104"/>
    <n v="0.5"/>
    <n v="323.24"/>
    <n v="161.62"/>
    <n v="77514.009999999995"/>
    <n v="30924.82"/>
    <n v="-46589.19"/>
    <n v="5.2262228203753492E-3"/>
    <n v="405.10550000000001"/>
    <n v="1.2532653755723302"/>
    <m/>
    <n v="243.4855"/>
  </r>
  <r>
    <x v="257"/>
    <x v="10"/>
    <x v="21"/>
    <s v="ALTA PAULISTA"/>
    <x v="0"/>
    <x v="0"/>
    <s v=".Gestão Estadual"/>
    <x v="105"/>
    <n v="68"/>
    <n v="88.4"/>
    <n v="6011.2"/>
    <n v="78194.39"/>
    <n v="7514"/>
    <n v="-70680.39"/>
    <n v="0.79999999999999993"/>
    <n v="62555.512000000002"/>
    <n v="707.6415384615384"/>
    <m/>
    <n v="56544.312000000005"/>
  </r>
  <r>
    <x v="257"/>
    <x v="10"/>
    <x v="21"/>
    <s v="ALTA PAULISTA"/>
    <x v="1"/>
    <x v="0"/>
    <s v=".Gestão Estadual"/>
    <x v="105"/>
    <n v="17"/>
    <n v="88.4"/>
    <n v="1502.8"/>
    <n v="78194.39"/>
    <n v="7514"/>
    <n v="-70680.39"/>
    <n v="0.19999999999999998"/>
    <n v="15638.878000000001"/>
    <n v="176.9103846153846"/>
    <m/>
    <n v="14136.078000000001"/>
  </r>
  <r>
    <x v="258"/>
    <x v="10"/>
    <x v="22"/>
    <s v="ALTA SOROCABANA"/>
    <x v="0"/>
    <x v="0"/>
    <s v=".Gestão Estadual"/>
    <x v="106"/>
    <n v="726.5"/>
    <n v="88.4"/>
    <n v="64222.6"/>
    <n v="248644.88"/>
    <n v="516509.57500000001"/>
    <n v="267864.69500000001"/>
    <n v="0.12433961171000557"/>
    <n v="30916.407800000001"/>
    <n v="349.73311990950225"/>
    <m/>
    <n v="-33306.192199999998"/>
  </r>
  <r>
    <x v="259"/>
    <x v="10"/>
    <x v="22"/>
    <s v="ALTA SOROCABANA"/>
    <x v="0"/>
    <x v="0"/>
    <s v=".Gestão Estadual"/>
    <x v="106"/>
    <n v="201.5"/>
    <n v="88.4"/>
    <n v="17812.599999999999"/>
    <n v="248644.88"/>
    <n v="516509.57500000001"/>
    <n v="267864.69500000001"/>
    <n v="3.4486485560311246E-2"/>
    <n v="8574.8881000000001"/>
    <n v="97.000996606334837"/>
    <m/>
    <n v="-9237.7118999999984"/>
  </r>
  <r>
    <x v="260"/>
    <x v="10"/>
    <x v="22"/>
    <s v="ALTA SOROCABANA"/>
    <x v="0"/>
    <x v="0"/>
    <s v=".Gestão Estadual"/>
    <x v="106"/>
    <n v="999"/>
    <n v="88.4"/>
    <n v="88311.6"/>
    <n v="248644.88"/>
    <n v="516509.57500000001"/>
    <n v="267864.69500000001"/>
    <n v="0.17097766290198976"/>
    <n v="42512.720500000003"/>
    <n v="480.91312782805431"/>
    <m/>
    <n v="-45798.879500000003"/>
  </r>
  <r>
    <x v="261"/>
    <x v="10"/>
    <x v="22"/>
    <s v="ALTA SOROCABANA"/>
    <x v="0"/>
    <x v="1"/>
    <s v="Martinópolis"/>
    <x v="107"/>
    <n v="8"/>
    <n v="88.4"/>
    <n v="707.2"/>
    <n v="248644.88"/>
    <n v="516509.57500000001"/>
    <n v="267864.69500000001"/>
    <n v="1.3691904937096278E-3"/>
    <n v="340.44220000000001"/>
    <n v="3.851156108597285"/>
    <m/>
    <n v="-366.75780000000003"/>
  </r>
  <r>
    <x v="262"/>
    <x v="10"/>
    <x v="22"/>
    <s v="ALTA SOROCABANA"/>
    <x v="0"/>
    <x v="1"/>
    <s v="Pirapozinho"/>
    <x v="108"/>
    <n v="198"/>
    <n v="88.4"/>
    <n v="17503.2"/>
    <n v="248644.88"/>
    <n v="516509.57500000001"/>
    <n v="267864.69500000001"/>
    <n v="3.3887464719313289E-2"/>
    <n v="8425.9446000000007"/>
    <n v="95.316115384615387"/>
    <m/>
    <n v="-9077.2554"/>
  </r>
  <r>
    <x v="263"/>
    <x v="10"/>
    <x v="22"/>
    <s v="ALTA SOROCABANA"/>
    <x v="0"/>
    <x v="1"/>
    <s v="Presidente Prudente"/>
    <x v="106"/>
    <n v="271"/>
    <n v="88.4"/>
    <n v="23956.400000000001"/>
    <n v="248644.88"/>
    <n v="516509.57500000001"/>
    <n v="267864.69500000001"/>
    <n v="4.638132797441364E-2"/>
    <n v="11532.4797"/>
    <n v="130.45791515837104"/>
    <m/>
    <n v="-12423.920300000002"/>
  </r>
  <r>
    <x v="264"/>
    <x v="10"/>
    <x v="22"/>
    <s v="ALTA SOROCABANA"/>
    <x v="0"/>
    <x v="1"/>
    <s v="Santo Anastácio"/>
    <x v="109"/>
    <n v="17.5"/>
    <n v="88.4"/>
    <n v="1547"/>
    <n v="248644.88"/>
    <n v="516509.57500000001"/>
    <n v="267864.69500000001"/>
    <n v="2.9951042049898105E-3"/>
    <n v="744.71730000000002"/>
    <n v="8.4244038461538455"/>
    <m/>
    <n v="-802.28269999999998"/>
  </r>
  <r>
    <x v="265"/>
    <x v="10"/>
    <x v="22"/>
    <s v="ALTA SOROCABANA"/>
    <x v="0"/>
    <x v="1"/>
    <s v="Santo Anastácio"/>
    <x v="109"/>
    <n v="0.5"/>
    <n v="88.4"/>
    <n v="44.2"/>
    <n v="248644.88"/>
    <n v="516509.57500000001"/>
    <n v="267864.69500000001"/>
    <n v="8.5574405856851738E-5"/>
    <n v="21.2776"/>
    <n v="0.2406968325791855"/>
    <m/>
    <n v="-22.922400000000003"/>
  </r>
  <r>
    <x v="258"/>
    <x v="10"/>
    <x v="22"/>
    <s v="ALTA SOROCABANA"/>
    <x v="1"/>
    <x v="0"/>
    <s v=".Gestão Estadual"/>
    <x v="106"/>
    <n v="78"/>
    <n v="88.4"/>
    <n v="6895.2"/>
    <n v="248644.88"/>
    <n v="516509.57500000001"/>
    <n v="267864.69500000001"/>
    <n v="1.334960731366887E-2"/>
    <n v="3319.3114999999998"/>
    <n v="37.548772624434385"/>
    <m/>
    <n v="-3575.8885"/>
  </r>
  <r>
    <x v="259"/>
    <x v="10"/>
    <x v="22"/>
    <s v="ALTA SOROCABANA"/>
    <x v="1"/>
    <x v="0"/>
    <s v=".Gestão Estadual"/>
    <x v="106"/>
    <n v="12.5"/>
    <n v="88.4"/>
    <n v="1105"/>
    <n v="248644.88"/>
    <n v="516509.57500000001"/>
    <n v="267864.69500000001"/>
    <n v="2.1393601464212934E-3"/>
    <n v="531.94090000000006"/>
    <n v="6.0174309954751131"/>
    <m/>
    <n v="-573.05909999999994"/>
  </r>
  <r>
    <x v="260"/>
    <x v="10"/>
    <x v="22"/>
    <s v="ALTA SOROCABANA"/>
    <x v="1"/>
    <x v="0"/>
    <s v=".Gestão Estadual"/>
    <x v="106"/>
    <n v="91.5"/>
    <n v="88.4"/>
    <n v="8088.6"/>
    <n v="248644.88"/>
    <n v="516509.57500000001"/>
    <n v="267864.69500000001"/>
    <n v="1.5660116271803869E-2"/>
    <n v="3893.8076999999998"/>
    <n v="44.047598416289588"/>
    <m/>
    <n v="-4194.792300000001"/>
  </r>
  <r>
    <x v="261"/>
    <x v="10"/>
    <x v="22"/>
    <s v="ALTA SOROCABANA"/>
    <x v="1"/>
    <x v="1"/>
    <s v="Martinópolis"/>
    <x v="107"/>
    <n v="8"/>
    <n v="88.4"/>
    <n v="707.2"/>
    <n v="248644.88"/>
    <n v="516509.57500000001"/>
    <n v="267864.69500000001"/>
    <n v="1.3691904937096278E-3"/>
    <n v="340.44220000000001"/>
    <n v="3.851156108597285"/>
    <m/>
    <n v="-366.75780000000003"/>
  </r>
  <r>
    <x v="262"/>
    <x v="10"/>
    <x v="22"/>
    <s v="ALTA SOROCABANA"/>
    <x v="1"/>
    <x v="1"/>
    <s v="Pirapozinho"/>
    <x v="108"/>
    <n v="14.5"/>
    <n v="88.4"/>
    <n v="1281.8"/>
    <n v="248644.88"/>
    <n v="516509.57500000001"/>
    <n v="267864.69500000001"/>
    <n v="2.4816577698486999E-3"/>
    <n v="617.05150000000003"/>
    <n v="6.9802205882352943"/>
    <m/>
    <n v="-664.74849999999992"/>
  </r>
  <r>
    <x v="264"/>
    <x v="10"/>
    <x v="22"/>
    <s v="ALTA SOROCABANA"/>
    <x v="1"/>
    <x v="1"/>
    <s v="Santo Anastácio"/>
    <x v="109"/>
    <n v="24"/>
    <n v="88.4"/>
    <n v="2121.6"/>
    <n v="248644.88"/>
    <n v="516509.57500000001"/>
    <n v="267864.69500000001"/>
    <n v="4.1075714811288832E-3"/>
    <n v="1021.3266"/>
    <n v="11.553468325791854"/>
    <m/>
    <n v="-1100.2734"/>
  </r>
  <r>
    <x v="265"/>
    <x v="10"/>
    <x v="22"/>
    <s v="ALTA SOROCABANA"/>
    <x v="1"/>
    <x v="1"/>
    <s v="Santo Anastácio"/>
    <x v="109"/>
    <n v="0.5"/>
    <n v="88.4"/>
    <n v="44.2"/>
    <n v="248644.88"/>
    <n v="516509.57500000001"/>
    <n v="267864.69500000001"/>
    <n v="8.5574405856851738E-5"/>
    <n v="21.2776"/>
    <n v="0.2406968325791855"/>
    <m/>
    <n v="-22.922400000000003"/>
  </r>
  <r>
    <x v="259"/>
    <x v="10"/>
    <x v="22"/>
    <s v="ALTA SOROCABANA"/>
    <x v="2"/>
    <x v="0"/>
    <s v=".Gestão Estadual"/>
    <x v="106"/>
    <n v="185.5"/>
    <n v="372.49"/>
    <n v="69096.895000000004"/>
    <n v="248644.88"/>
    <n v="516509.57500000001"/>
    <n v="267864.69500000001"/>
    <n v="0.13377660036602421"/>
    <n v="33262.866699999999"/>
    <n v="89.29868372305296"/>
    <m/>
    <n v="-35834.028300000005"/>
  </r>
  <r>
    <x v="260"/>
    <x v="10"/>
    <x v="22"/>
    <s v="ALTA SOROCABANA"/>
    <x v="2"/>
    <x v="0"/>
    <s v=".Gestão Estadual"/>
    <x v="106"/>
    <n v="572"/>
    <n v="372.49"/>
    <n v="213064.28"/>
    <n v="248644.88"/>
    <n v="516509.57500000001"/>
    <n v="267864.69500000001"/>
    <n v="0.41250789978094793"/>
    <n v="102567.97719999999"/>
    <n v="275.3576665145373"/>
    <m/>
    <n v="-110496.3028"/>
  </r>
  <r>
    <x v="266"/>
    <x v="10"/>
    <x v="23"/>
    <s v="ALTO CAPIVARI"/>
    <x v="0"/>
    <x v="1"/>
    <s v="Iepê"/>
    <x v="110"/>
    <n v="31.5"/>
    <n v="88.4"/>
    <n v="2784.6"/>
    <n v="34147.410000000003"/>
    <n v="2961.4"/>
    <n v="-31186.01"/>
    <n v="0.94029850746268651"/>
    <n v="32108.758699999998"/>
    <n v="363.22125226244339"/>
    <m/>
    <n v="29324.1587"/>
  </r>
  <r>
    <x v="266"/>
    <x v="10"/>
    <x v="23"/>
    <s v="ALTO CAPIVARI"/>
    <x v="1"/>
    <x v="1"/>
    <s v="Iepê"/>
    <x v="110"/>
    <n v="2"/>
    <n v="88.4"/>
    <n v="176.8"/>
    <n v="34147.410000000003"/>
    <n v="2961.4"/>
    <n v="-31186.01"/>
    <n v="5.9701492537313432E-2"/>
    <n v="2038.6513"/>
    <n v="23.061666289592758"/>
    <m/>
    <n v="1861.8513"/>
  </r>
  <r>
    <x v="267"/>
    <x v="10"/>
    <x v="24"/>
    <s v="EXTREMO OESTE PAULISTA"/>
    <x v="0"/>
    <x v="1"/>
    <s v="Presidente Epitácio"/>
    <x v="111"/>
    <n v="33"/>
    <n v="88.4"/>
    <n v="2917.2"/>
    <n v="53716.29"/>
    <n v="7469.8"/>
    <n v="-46246.49"/>
    <n v="0.39053254437869817"/>
    <n v="20977.9594"/>
    <n v="237.3072330316742"/>
    <m/>
    <n v="18060.759399999999"/>
  </r>
  <r>
    <x v="268"/>
    <x v="10"/>
    <x v="24"/>
    <s v="EXTREMO OESTE PAULISTA"/>
    <x v="0"/>
    <x v="1"/>
    <s v="Presidente Epitácio"/>
    <x v="111"/>
    <n v="43"/>
    <n v="88.4"/>
    <n v="3801.2"/>
    <n v="53716.29"/>
    <n v="7469.8"/>
    <n v="-46246.49"/>
    <n v="0.50887573964497035"/>
    <n v="27334.916799999999"/>
    <n v="309.21851583710406"/>
    <m/>
    <n v="23533.716799999998"/>
  </r>
  <r>
    <x v="267"/>
    <x v="10"/>
    <x v="24"/>
    <s v="EXTREMO OESTE PAULISTA"/>
    <x v="1"/>
    <x v="1"/>
    <s v="Presidente Epitácio"/>
    <x v="111"/>
    <n v="0.5"/>
    <n v="88.4"/>
    <n v="44.2"/>
    <n v="53716.29"/>
    <n v="7469.8"/>
    <n v="-46246.49"/>
    <n v="5.9171597633136093E-3"/>
    <n v="317.84789999999998"/>
    <n v="3.5955644796380084"/>
    <m/>
    <n v="273.64789999999999"/>
  </r>
  <r>
    <x v="268"/>
    <x v="10"/>
    <x v="24"/>
    <s v="EXTREMO OESTE PAULISTA"/>
    <x v="1"/>
    <x v="1"/>
    <s v="Presidente Epitácio"/>
    <x v="111"/>
    <n v="8"/>
    <n v="88.4"/>
    <n v="707.2"/>
    <n v="53716.29"/>
    <n v="7469.8"/>
    <n v="-46246.49"/>
    <n v="9.4674556213017749E-2"/>
    <n v="5085.5658999999996"/>
    <n v="57.529026018099536"/>
    <m/>
    <n v="4378.3658999999998"/>
  </r>
  <r>
    <x v="269"/>
    <x v="10"/>
    <x v="25"/>
    <s v="PONTAL DO PARANAPANEMA"/>
    <x v="0"/>
    <x v="0"/>
    <s v=".Gestão Estadual"/>
    <x v="112"/>
    <n v="338.5"/>
    <n v="88.4"/>
    <n v="29923.4"/>
    <n v="38064.85"/>
    <n v="58609.2"/>
    <n v="20544.349999999999"/>
    <n v="0.51055806938159887"/>
    <n v="19434.316299999999"/>
    <n v="219.84520701357462"/>
    <m/>
    <n v="-10489.083700000003"/>
  </r>
  <r>
    <x v="270"/>
    <x v="10"/>
    <x v="25"/>
    <s v="PONTAL DO PARANAPANEMA"/>
    <x v="0"/>
    <x v="1"/>
    <s v="Mirante do Paranapanema"/>
    <x v="113"/>
    <n v="280.5"/>
    <n v="88.4"/>
    <n v="24796.2"/>
    <n v="38064.85"/>
    <n v="58609.2"/>
    <n v="20544.349999999999"/>
    <n v="0.42307692307692313"/>
    <n v="16104.3596"/>
    <n v="182.17601357466063"/>
    <m/>
    <n v="-8691.840400000001"/>
  </r>
  <r>
    <x v="269"/>
    <x v="10"/>
    <x v="25"/>
    <s v="PONTAL DO PARANAPANEMA"/>
    <x v="1"/>
    <x v="0"/>
    <s v=".Gestão Estadual"/>
    <x v="112"/>
    <n v="29"/>
    <n v="88.4"/>
    <n v="2563.6"/>
    <n v="38064.85"/>
    <n v="58609.2"/>
    <n v="20544.349999999999"/>
    <n v="4.3740573152337855E-2"/>
    <n v="1664.9784"/>
    <n v="18.834597285067872"/>
    <m/>
    <n v="-898.62159999999994"/>
  </r>
  <r>
    <x v="270"/>
    <x v="10"/>
    <x v="25"/>
    <s v="PONTAL DO PARANAPANEMA"/>
    <x v="1"/>
    <x v="1"/>
    <s v="Mirante do Paranapanema"/>
    <x v="113"/>
    <n v="15"/>
    <n v="88.4"/>
    <n v="1326"/>
    <n v="38064.85"/>
    <n v="58609.2"/>
    <n v="20544.349999999999"/>
    <n v="2.2624434389140271E-2"/>
    <n v="861.19569999999999"/>
    <n v="9.7420328054298633"/>
    <m/>
    <n v="-464.80430000000001"/>
  </r>
  <r>
    <x v="271"/>
    <x v="11"/>
    <x v="26"/>
    <s v="CENTRAL DO DRS II"/>
    <x v="0"/>
    <x v="0"/>
    <s v=".Gestão Estadual"/>
    <x v="114"/>
    <n v="696"/>
    <n v="88.4"/>
    <n v="61526.400000000001"/>
    <n v="183474.6"/>
    <n v="302297.22499999998"/>
    <n v="118822.625"/>
    <n v="0.20352948989194328"/>
    <n v="37342.491699999999"/>
    <n v="422.42637669683256"/>
    <m/>
    <n v="-24183.908300000003"/>
  </r>
  <r>
    <x v="272"/>
    <x v="11"/>
    <x v="26"/>
    <s v="CENTRAL DO DRS II"/>
    <x v="0"/>
    <x v="0"/>
    <s v=".Gestão Estadual"/>
    <x v="114"/>
    <n v="150"/>
    <n v="88.4"/>
    <n v="13260"/>
    <n v="183474.6"/>
    <n v="302297.22499999998"/>
    <n v="118822.625"/>
    <n v="4.3864114200849846E-2"/>
    <n v="8047.9507999999996"/>
    <n v="91.04016742081447"/>
    <m/>
    <n v="-5212.0492000000004"/>
  </r>
  <r>
    <x v="273"/>
    <x v="11"/>
    <x v="26"/>
    <s v="CENTRAL DO DRS II"/>
    <x v="0"/>
    <x v="1"/>
    <s v="Araçatuba"/>
    <x v="114"/>
    <n v="236"/>
    <n v="88.4"/>
    <n v="20862.400000000001"/>
    <n v="183474.6"/>
    <n v="302297.22499999998"/>
    <n v="118822.625"/>
    <n v="6.9012873009337089E-2"/>
    <n v="12662.1093"/>
    <n v="143.23653054298643"/>
    <m/>
    <n v="-8200.2907000000014"/>
  </r>
  <r>
    <x v="274"/>
    <x v="11"/>
    <x v="26"/>
    <s v="CENTRAL DO DRS II"/>
    <x v="0"/>
    <x v="1"/>
    <s v="Santo Antônio do Aracanguá"/>
    <x v="115"/>
    <n v="17"/>
    <n v="88.4"/>
    <n v="1502.8"/>
    <n v="183474.6"/>
    <n v="302297.22499999998"/>
    <n v="118822.625"/>
    <n v="4.9712662760963153E-3"/>
    <n v="912.10109999999997"/>
    <n v="10.317885746606335"/>
    <m/>
    <n v="-590.69889999999998"/>
  </r>
  <r>
    <x v="275"/>
    <x v="11"/>
    <x v="26"/>
    <s v="CENTRAL DO DRS II"/>
    <x v="0"/>
    <x v="1"/>
    <s v="Valparaíso"/>
    <x v="116"/>
    <n v="1.5"/>
    <n v="88.4"/>
    <n v="132.6"/>
    <n v="183474.6"/>
    <n v="302297.22499999998"/>
    <n v="118822.625"/>
    <n v="4.3864114200849842E-4"/>
    <n v="80.479500000000002"/>
    <n v="0.91040158371040725"/>
    <m/>
    <n v="-52.120499999999993"/>
  </r>
  <r>
    <x v="271"/>
    <x v="11"/>
    <x v="26"/>
    <s v="CENTRAL DO DRS II"/>
    <x v="1"/>
    <x v="0"/>
    <s v=".Gestão Estadual"/>
    <x v="114"/>
    <n v="30.5"/>
    <n v="88.4"/>
    <n v="2696.2"/>
    <n v="183474.6"/>
    <n v="302297.22499999998"/>
    <n v="118822.625"/>
    <n v="8.9190365541728014E-3"/>
    <n v="1636.4167"/>
    <n v="18.511501131221717"/>
    <m/>
    <n v="-1059.7832999999998"/>
  </r>
  <r>
    <x v="272"/>
    <x v="11"/>
    <x v="26"/>
    <s v="CENTRAL DO DRS II"/>
    <x v="1"/>
    <x v="0"/>
    <s v=".Gestão Estadual"/>
    <x v="114"/>
    <n v="15"/>
    <n v="88.4"/>
    <n v="1326"/>
    <n v="183474.6"/>
    <n v="302297.22499999998"/>
    <n v="118822.625"/>
    <n v="4.3864114200849848E-3"/>
    <n v="804.79510000000005"/>
    <n v="9.1040169683257925"/>
    <m/>
    <n v="-521.20489999999995"/>
  </r>
  <r>
    <x v="273"/>
    <x v="11"/>
    <x v="26"/>
    <s v="CENTRAL DO DRS II"/>
    <x v="1"/>
    <x v="1"/>
    <s v="Araçatuba"/>
    <x v="114"/>
    <n v="68"/>
    <n v="88.4"/>
    <n v="6011.2"/>
    <n v="183474.6"/>
    <n v="302297.22499999998"/>
    <n v="118822.625"/>
    <n v="1.9885065104385261E-2"/>
    <n v="3648.4043999999999"/>
    <n v="41.271542986425338"/>
    <m/>
    <n v="-2362.7955999999999"/>
  </r>
  <r>
    <x v="274"/>
    <x v="11"/>
    <x v="26"/>
    <s v="CENTRAL DO DRS II"/>
    <x v="1"/>
    <x v="1"/>
    <s v="Santo Antônio do Aracanguá"/>
    <x v="115"/>
    <n v="1.5"/>
    <n v="88.4"/>
    <n v="132.6"/>
    <n v="183474.6"/>
    <n v="302297.22499999998"/>
    <n v="118822.625"/>
    <n v="4.3864114200849842E-4"/>
    <n v="80.479500000000002"/>
    <n v="0.91040158371040725"/>
    <m/>
    <n v="-52.120499999999993"/>
  </r>
  <r>
    <x v="275"/>
    <x v="11"/>
    <x v="26"/>
    <s v="CENTRAL DO DRS II"/>
    <x v="1"/>
    <x v="1"/>
    <s v="Valparaíso"/>
    <x v="116"/>
    <n v="2.5"/>
    <n v="88.4"/>
    <n v="221"/>
    <n v="183474.6"/>
    <n v="302297.22499999998"/>
    <n v="118822.625"/>
    <n v="7.310685700141641E-4"/>
    <n v="134.13249999999999"/>
    <n v="1.5173359728506786"/>
    <m/>
    <n v="-86.867500000000007"/>
  </r>
  <r>
    <x v="271"/>
    <x v="11"/>
    <x v="26"/>
    <s v="CENTRAL DO DRS II"/>
    <x v="2"/>
    <x v="0"/>
    <s v=".Gestão Estadual"/>
    <x v="114"/>
    <n v="501"/>
    <n v="372.49"/>
    <n v="186617.49"/>
    <n v="183474.6"/>
    <n v="302297.22499999998"/>
    <n v="118822.625"/>
    <n v="0.6173311382530885"/>
    <n v="113264.5837"/>
    <n v="304.07415957475371"/>
    <m/>
    <n v="-73352.906299999988"/>
  </r>
  <r>
    <x v="272"/>
    <x v="11"/>
    <x v="26"/>
    <s v="CENTRAL DO DRS II"/>
    <x v="2"/>
    <x v="0"/>
    <s v=".Gestão Estadual"/>
    <x v="114"/>
    <n v="21.5"/>
    <n v="372.49"/>
    <n v="8008.5349999999999"/>
    <n v="183474.6"/>
    <n v="302297.22499999998"/>
    <n v="118822.625"/>
    <n v="2.6492254436010786E-2"/>
    <n v="4860.6558000000005"/>
    <n v="13.049090713844668"/>
    <m/>
    <n v="-3147.8791999999994"/>
  </r>
  <r>
    <x v="276"/>
    <x v="11"/>
    <x v="27"/>
    <s v="LAGOS DO DRS II"/>
    <x v="0"/>
    <x v="0"/>
    <s v=".Gestão Estadual"/>
    <x v="117"/>
    <n v="370.5"/>
    <n v="88.4"/>
    <n v="32752.2"/>
    <n v="114494.17"/>
    <n v="40885"/>
    <n v="-73609.17"/>
    <n v="0.80108108108108111"/>
    <n v="91719.113500000007"/>
    <n v="1037.5465328054299"/>
    <m/>
    <n v="58966.91350000001"/>
  </r>
  <r>
    <x v="277"/>
    <x v="11"/>
    <x v="27"/>
    <s v="LAGOS DO DRS II"/>
    <x v="0"/>
    <x v="0"/>
    <s v=".Gestão Estadual"/>
    <x v="118"/>
    <n v="34"/>
    <n v="88.4"/>
    <n v="3005.6"/>
    <n v="114494.17"/>
    <n v="40885"/>
    <n v="-73609.17"/>
    <n v="7.3513513513513512E-2"/>
    <n v="8416.8687000000009"/>
    <n v="95.213446832579194"/>
    <m/>
    <n v="5411.2687000000005"/>
  </r>
  <r>
    <x v="276"/>
    <x v="11"/>
    <x v="27"/>
    <s v="LAGOS DO DRS II"/>
    <x v="1"/>
    <x v="0"/>
    <s v=".Gestão Estadual"/>
    <x v="117"/>
    <n v="44"/>
    <n v="88.4"/>
    <n v="3889.6"/>
    <n v="114494.17"/>
    <n v="40885"/>
    <n v="-73609.17"/>
    <n v="9.5135135135135135E-2"/>
    <n v="10892.418299999999"/>
    <n v="123.2174015837104"/>
    <m/>
    <n v="7002.818299999999"/>
  </r>
  <r>
    <x v="277"/>
    <x v="11"/>
    <x v="27"/>
    <s v="LAGOS DO DRS II"/>
    <x v="1"/>
    <x v="0"/>
    <s v=".Gestão Estadual"/>
    <x v="118"/>
    <n v="11.5"/>
    <n v="88.4"/>
    <n v="1016.6"/>
    <n v="114494.17"/>
    <n v="40885"/>
    <n v="-73609.17"/>
    <n v="2.4864864864864864E-2"/>
    <n v="2846.8820999999998"/>
    <n v="32.204548642533929"/>
    <m/>
    <n v="1830.2820999999999"/>
  </r>
  <r>
    <x v="278"/>
    <x v="11"/>
    <x v="27"/>
    <s v="LAGOS DO DRS II"/>
    <x v="1"/>
    <x v="1"/>
    <s v="Mirandópolis"/>
    <x v="119"/>
    <n v="2.5"/>
    <n v="88.4"/>
    <n v="221"/>
    <n v="114494.17"/>
    <n v="40885"/>
    <n v="-73609.17"/>
    <n v="5.4054054054054057E-3"/>
    <n v="618.88739999999996"/>
    <n v="7.0009886877828045"/>
    <m/>
    <n v="397.88739999999996"/>
  </r>
  <r>
    <x v="279"/>
    <x v="11"/>
    <x v="28"/>
    <s v="CONSORCIOS DO DRS II"/>
    <x v="0"/>
    <x v="1"/>
    <s v="Birigui"/>
    <x v="120"/>
    <n v="60.5"/>
    <n v="88.4"/>
    <n v="5348.2"/>
    <n v="160472.4"/>
    <n v="49680.800000000003"/>
    <n v="-110791.6"/>
    <n v="0.10765124555160141"/>
    <n v="17275.0537"/>
    <n v="195.41915950226243"/>
    <m/>
    <n v="11926.8537"/>
  </r>
  <r>
    <x v="280"/>
    <x v="11"/>
    <x v="28"/>
    <s v="CONSORCIOS DO DRS II"/>
    <x v="0"/>
    <x v="1"/>
    <s v="Brejo Alegre"/>
    <x v="121"/>
    <n v="28"/>
    <n v="88.4"/>
    <n v="2475.1999999999998"/>
    <n v="160472.4"/>
    <n v="49680.800000000003"/>
    <n v="-110791.6"/>
    <n v="4.9822064056939494E-2"/>
    <n v="7995.0662000000002"/>
    <n v="90.441925339366506"/>
    <m/>
    <n v="5519.8662000000004"/>
  </r>
  <r>
    <x v="281"/>
    <x v="11"/>
    <x v="28"/>
    <s v="CONSORCIOS DO DRS II"/>
    <x v="0"/>
    <x v="1"/>
    <s v="Penápolis"/>
    <x v="122"/>
    <n v="291.5"/>
    <n v="88.4"/>
    <n v="25768.6"/>
    <n v="160472.4"/>
    <n v="49680.800000000003"/>
    <n v="-110791.6"/>
    <n v="0.51868327402135228"/>
    <n v="83234.349799999996"/>
    <n v="941.56504298642528"/>
    <m/>
    <n v="57465.749799999998"/>
  </r>
  <r>
    <x v="282"/>
    <x v="11"/>
    <x v="28"/>
    <s v="CONSORCIOS DO DRS II"/>
    <x v="0"/>
    <x v="1"/>
    <s v="Piacatu"/>
    <x v="123"/>
    <n v="131.5"/>
    <n v="88.4"/>
    <n v="11624.6"/>
    <n v="160472.4"/>
    <n v="49680.800000000003"/>
    <n v="-110791.6"/>
    <n v="0.23398576512455516"/>
    <n v="37548.257299999997"/>
    <n v="424.75404185520358"/>
    <m/>
    <n v="25923.657299999999"/>
  </r>
  <r>
    <x v="283"/>
    <x v="11"/>
    <x v="28"/>
    <s v="CONSORCIOS DO DRS II"/>
    <x v="0"/>
    <x v="1"/>
    <s v="Santópolis do Aguapeí"/>
    <x v="124"/>
    <n v="1.5"/>
    <n v="88.4"/>
    <n v="132.6"/>
    <n v="160472.4"/>
    <n v="49680.800000000003"/>
    <n v="-110791.6"/>
    <n v="2.669039145907473E-3"/>
    <n v="428.30709999999999"/>
    <n v="4.8451029411764699"/>
    <m/>
    <n v="295.70709999999997"/>
  </r>
  <r>
    <x v="279"/>
    <x v="11"/>
    <x v="28"/>
    <s v="CONSORCIOS DO DRS II"/>
    <x v="1"/>
    <x v="1"/>
    <s v="Birigui"/>
    <x v="120"/>
    <n v="0.5"/>
    <n v="88.4"/>
    <n v="44.2"/>
    <n v="160472.4"/>
    <n v="49680.800000000003"/>
    <n v="-110791.6"/>
    <n v="8.8967971530249106E-4"/>
    <n v="142.76900000000001"/>
    <n v="1.6150339366515836"/>
    <m/>
    <n v="98.569000000000003"/>
  </r>
  <r>
    <x v="280"/>
    <x v="11"/>
    <x v="28"/>
    <s v="CONSORCIOS DO DRS II"/>
    <x v="1"/>
    <x v="1"/>
    <s v="Brejo Alegre"/>
    <x v="121"/>
    <n v="0.5"/>
    <n v="88.4"/>
    <n v="44.2"/>
    <n v="160472.4"/>
    <n v="49680.800000000003"/>
    <n v="-110791.6"/>
    <n v="8.8967971530249106E-4"/>
    <n v="142.76900000000001"/>
    <n v="1.6150339366515836"/>
    <m/>
    <n v="98.569000000000003"/>
  </r>
  <r>
    <x v="281"/>
    <x v="11"/>
    <x v="28"/>
    <s v="CONSORCIOS DO DRS II"/>
    <x v="1"/>
    <x v="1"/>
    <s v="Penápolis"/>
    <x v="122"/>
    <n v="26.5"/>
    <n v="88.4"/>
    <n v="2342.6"/>
    <n v="160472.4"/>
    <n v="49680.800000000003"/>
    <n v="-110791.6"/>
    <n v="4.7153024911032022E-2"/>
    <n v="7566.7591000000002"/>
    <n v="85.596822398190042"/>
    <m/>
    <n v="5224.1591000000008"/>
  </r>
  <r>
    <x v="283"/>
    <x v="11"/>
    <x v="28"/>
    <s v="CONSORCIOS DO DRS II"/>
    <x v="1"/>
    <x v="1"/>
    <s v="Santópolis do Aguapeí"/>
    <x v="124"/>
    <n v="21.5"/>
    <n v="88.4"/>
    <n v="1900.6"/>
    <n v="160472.4"/>
    <n v="49680.800000000003"/>
    <n v="-110791.6"/>
    <n v="3.8256227758007112E-2"/>
    <n v="6139.0686999999998"/>
    <n v="69.446478506787329"/>
    <m/>
    <n v="4238.4686999999994"/>
  </r>
  <r>
    <x v="284"/>
    <x v="11"/>
    <x v="29"/>
    <s v="CATANDUVA"/>
    <x v="0"/>
    <x v="0"/>
    <s v=".Gestão Estadual"/>
    <x v="125"/>
    <n v="354.5"/>
    <n v="88.4"/>
    <n v="31337.8"/>
    <n v="182433.09"/>
    <n v="36907"/>
    <n v="-145526.09"/>
    <n v="0.84910179640718564"/>
    <n v="154904.26439999999"/>
    <n v="1752.3106832579183"/>
    <m/>
    <n v="123566.46439999998"/>
  </r>
  <r>
    <x v="285"/>
    <x v="11"/>
    <x v="29"/>
    <s v="CATANDUVA"/>
    <x v="0"/>
    <x v="0"/>
    <s v=".Gestão Estadual"/>
    <x v="125"/>
    <n v="9"/>
    <n v="88.4"/>
    <n v="795.6"/>
    <n v="182433.09"/>
    <n v="36907"/>
    <n v="-145526.09"/>
    <n v="2.1556886227544911E-2"/>
    <n v="3932.6894000000002"/>
    <n v="44.487436651583707"/>
    <m/>
    <n v="3137.0894000000003"/>
  </r>
  <r>
    <x v="286"/>
    <x v="11"/>
    <x v="29"/>
    <s v="CATANDUVA"/>
    <x v="0"/>
    <x v="1"/>
    <s v="Catanduva"/>
    <x v="125"/>
    <n v="20.5"/>
    <n v="88.4"/>
    <n v="1812.2"/>
    <n v="182433.09"/>
    <n v="36907"/>
    <n v="-145526.09"/>
    <n v="4.9101796407185629E-2"/>
    <n v="8957.7924000000003"/>
    <n v="101.33249321266968"/>
    <m/>
    <n v="7145.5924000000005"/>
  </r>
  <r>
    <x v="287"/>
    <x v="11"/>
    <x v="29"/>
    <s v="CATANDUVA"/>
    <x v="0"/>
    <x v="1"/>
    <s v="Irapuã"/>
    <x v="126"/>
    <n v="0"/>
    <n v="88.4"/>
    <n v="0"/>
    <n v="182433.09"/>
    <n v="36907"/>
    <n v="-145526.09"/>
    <n v="0"/>
    <n v="0"/>
    <n v="0"/>
    <m/>
    <n v="0"/>
  </r>
  <r>
    <x v="288"/>
    <x v="11"/>
    <x v="29"/>
    <s v="CATANDUVA"/>
    <x v="0"/>
    <x v="1"/>
    <s v="Novo Horizonte"/>
    <x v="127"/>
    <n v="2"/>
    <n v="88.4"/>
    <n v="176.8"/>
    <n v="182433.09"/>
    <n v="36907"/>
    <n v="-145526.09"/>
    <n v="4.7904191616766467E-3"/>
    <n v="873.93100000000004"/>
    <n v="9.8860972850678728"/>
    <m/>
    <n v="697.13100000000009"/>
  </r>
  <r>
    <x v="149"/>
    <x v="11"/>
    <x v="29"/>
    <s v="CATANDUVA"/>
    <x v="0"/>
    <x v="1"/>
    <s v="Novo Horizonte"/>
    <x v="127"/>
    <n v="3"/>
    <n v="88.4"/>
    <n v="265.2"/>
    <n v="182433.09"/>
    <n v="36907"/>
    <n v="-145526.09"/>
    <n v="7.18562874251497E-3"/>
    <n v="1310.8965000000001"/>
    <n v="14.829145927601809"/>
    <m/>
    <n v="1045.6965"/>
  </r>
  <r>
    <x v="289"/>
    <x v="11"/>
    <x v="29"/>
    <s v="CATANDUVA"/>
    <x v="0"/>
    <x v="1"/>
    <s v="Palmares Paulista"/>
    <x v="128"/>
    <n v="0.5"/>
    <n v="88.4"/>
    <n v="44.2"/>
    <n v="182433.09"/>
    <n v="36907"/>
    <n v="-145526.09"/>
    <n v="1.1976047904191617E-3"/>
    <n v="218.48269999999999"/>
    <n v="2.4715237556561083"/>
    <m/>
    <n v="174.28269999999998"/>
  </r>
  <r>
    <x v="284"/>
    <x v="11"/>
    <x v="29"/>
    <s v="CATANDUVA"/>
    <x v="1"/>
    <x v="0"/>
    <s v=".Gestão Estadual"/>
    <x v="125"/>
    <n v="14"/>
    <n v="88.4"/>
    <n v="1237.5999999999999"/>
    <n v="182433.09"/>
    <n v="36907"/>
    <n v="-145526.09"/>
    <n v="3.3532934131736525E-2"/>
    <n v="6117.5168000000003"/>
    <n v="69.202678733031675"/>
    <m/>
    <n v="4879.9168000000009"/>
  </r>
  <r>
    <x v="286"/>
    <x v="11"/>
    <x v="29"/>
    <s v="CATANDUVA"/>
    <x v="1"/>
    <x v="1"/>
    <s v="Catanduva"/>
    <x v="125"/>
    <n v="10.5"/>
    <n v="88.4"/>
    <n v="928.2"/>
    <n v="182433.09"/>
    <n v="36907"/>
    <n v="-145526.09"/>
    <n v="2.5149700598802397E-2"/>
    <n v="4588.1376"/>
    <n v="51.902009049773753"/>
    <m/>
    <n v="3659.9376000000002"/>
  </r>
  <r>
    <x v="149"/>
    <x v="11"/>
    <x v="29"/>
    <s v="CATANDUVA"/>
    <x v="1"/>
    <x v="1"/>
    <s v="Novo Horizonte"/>
    <x v="127"/>
    <n v="3"/>
    <n v="88.4"/>
    <n v="265.2"/>
    <n v="182433.09"/>
    <n v="36907"/>
    <n v="-145526.09"/>
    <n v="7.18562874251497E-3"/>
    <n v="1310.8965000000001"/>
    <n v="14.829145927601809"/>
    <m/>
    <n v="1045.6965"/>
  </r>
  <r>
    <x v="289"/>
    <x v="11"/>
    <x v="29"/>
    <s v="CATANDUVA"/>
    <x v="1"/>
    <x v="1"/>
    <s v="Palmares Paulista"/>
    <x v="128"/>
    <n v="0.5"/>
    <n v="88.4"/>
    <n v="44.2"/>
    <n v="182433.09"/>
    <n v="36907"/>
    <n v="-145526.09"/>
    <n v="1.1976047904191617E-3"/>
    <n v="218.48269999999999"/>
    <n v="2.4715237556561083"/>
    <m/>
    <n v="174.28269999999998"/>
  </r>
  <r>
    <x v="290"/>
    <x v="11"/>
    <x v="30"/>
    <s v="SANTA FE DO SUL"/>
    <x v="0"/>
    <x v="1"/>
    <s v="Nova Canaã Paulista"/>
    <x v="129"/>
    <n v="2"/>
    <n v="88.4"/>
    <n v="176.8"/>
    <n v="32019.9"/>
    <n v="795.6"/>
    <n v="-31224.3"/>
    <n v="0.22222222222222224"/>
    <n v="7115.5333000000001"/>
    <n v="80.492458144796373"/>
    <m/>
    <n v="6938.7332999999999"/>
  </r>
  <r>
    <x v="291"/>
    <x v="11"/>
    <x v="30"/>
    <s v="SANTA FE DO SUL"/>
    <x v="0"/>
    <x v="1"/>
    <s v="Santa Fé do Sul"/>
    <x v="130"/>
    <n v="5.5"/>
    <n v="88.4"/>
    <n v="486.2"/>
    <n v="32019.9"/>
    <n v="795.6"/>
    <n v="-31224.3"/>
    <n v="0.61111111111111105"/>
    <n v="19567.716700000001"/>
    <n v="221.35426131221718"/>
    <m/>
    <n v="19081.5167"/>
  </r>
  <r>
    <x v="291"/>
    <x v="11"/>
    <x v="30"/>
    <s v="SANTA FE DO SUL"/>
    <x v="1"/>
    <x v="1"/>
    <s v="Santa Fé do Sul"/>
    <x v="130"/>
    <n v="1.5"/>
    <n v="88.4"/>
    <n v="132.6"/>
    <n v="32019.9"/>
    <n v="795.6"/>
    <n v="-31224.3"/>
    <n v="0.16666666666666666"/>
    <n v="5336.65"/>
    <n v="60.369343891402707"/>
    <m/>
    <n v="5204.0499999999993"/>
  </r>
  <r>
    <x v="292"/>
    <x v="11"/>
    <x v="31"/>
    <s v="JALES"/>
    <x v="0"/>
    <x v="0"/>
    <s v=".Gestão Estadual"/>
    <x v="131"/>
    <n v="49"/>
    <n v="88.4"/>
    <n v="4331.6000000000004"/>
    <n v="62571.74"/>
    <n v="160404.91"/>
    <n v="97833.17"/>
    <n v="2.7004160907543293E-2"/>
    <n v="1689.6973"/>
    <n v="19.114222850678733"/>
    <m/>
    <n v="-2641.9027000000006"/>
  </r>
  <r>
    <x v="292"/>
    <x v="11"/>
    <x v="31"/>
    <s v="JALES"/>
    <x v="2"/>
    <x v="0"/>
    <s v=".Gestão Estadual"/>
    <x v="131"/>
    <n v="381"/>
    <n v="372.49"/>
    <n v="141918.69"/>
    <n v="62571.74"/>
    <n v="160404.91"/>
    <n v="97833.17"/>
    <n v="0.88475277969982336"/>
    <n v="55360.520900000003"/>
    <n v="148.62283792853501"/>
    <m/>
    <n v="-86558.169099999999"/>
  </r>
  <r>
    <x v="293"/>
    <x v="11"/>
    <x v="31"/>
    <s v="JALES"/>
    <x v="2"/>
    <x v="0"/>
    <s v=".Gestão Estadual"/>
    <x v="131"/>
    <n v="38"/>
    <n v="372.49"/>
    <n v="14154.62"/>
    <n v="62571.74"/>
    <n v="160404.91"/>
    <n v="97833.17"/>
    <n v="8.8243059392633313E-2"/>
    <n v="5521.5218000000004"/>
    <n v="14.823275255711563"/>
    <m/>
    <n v="-8633.0982000000004"/>
  </r>
  <r>
    <x v="294"/>
    <x v="11"/>
    <x v="32"/>
    <s v="FERNANDOPOLIS"/>
    <x v="0"/>
    <x v="0"/>
    <s v=".Gestão Estadual"/>
    <x v="132"/>
    <n v="158"/>
    <n v="88.4"/>
    <n v="13967.2"/>
    <n v="74199.759999999995"/>
    <n v="22225.439999999999"/>
    <n v="-51974.32"/>
    <n v="0.62843300290117998"/>
    <n v="46629.578000000001"/>
    <n v="527.48391402714935"/>
    <m/>
    <n v="32662.378000000001"/>
  </r>
  <r>
    <x v="295"/>
    <x v="11"/>
    <x v="32"/>
    <s v="FERNANDOPOLIS"/>
    <x v="0"/>
    <x v="1"/>
    <s v="Fernandópolis"/>
    <x v="132"/>
    <n v="24.5"/>
    <n v="88.4"/>
    <n v="2165.8000000000002"/>
    <n v="74199.759999999995"/>
    <n v="22225.439999999999"/>
    <n v="-51974.32"/>
    <n v="9.7446889690372851E-2"/>
    <n v="7230.5357999999997"/>
    <n v="81.793391402714917"/>
    <m/>
    <n v="5064.7357999999995"/>
  </r>
  <r>
    <x v="294"/>
    <x v="11"/>
    <x v="32"/>
    <s v="FERNANDOPOLIS"/>
    <x v="1"/>
    <x v="0"/>
    <s v=".Gestão Estadual"/>
    <x v="132"/>
    <n v="1.5"/>
    <n v="88.4"/>
    <n v="132.6"/>
    <n v="74199.759999999995"/>
    <n v="22225.439999999999"/>
    <n v="-51974.32"/>
    <n v="5.9661361034922143E-3"/>
    <n v="442.6859"/>
    <n v="5.007759049773755"/>
    <m/>
    <n v="310.08590000000004"/>
  </r>
  <r>
    <x v="294"/>
    <x v="11"/>
    <x v="32"/>
    <s v="FERNANDOPOLIS"/>
    <x v="2"/>
    <x v="0"/>
    <s v=".Gestão Estadual"/>
    <x v="132"/>
    <n v="16"/>
    <n v="372.49"/>
    <n v="5959.84"/>
    <n v="74199.759999999995"/>
    <n v="22225.439999999999"/>
    <n v="-51974.32"/>
    <n v="0.26815397130495505"/>
    <n v="19896.960299999999"/>
    <n v="53.416092512550669"/>
    <m/>
    <n v="13937.120299999999"/>
  </r>
  <r>
    <x v="296"/>
    <x v="11"/>
    <x v="33"/>
    <s v="SAO JOSE DO RIO PRETO"/>
    <x v="0"/>
    <x v="0"/>
    <s v=".Gestão Estadual"/>
    <x v="133"/>
    <n v="2006.5"/>
    <n v="88.4"/>
    <n v="177374.6"/>
    <n v="468153.64"/>
    <n v="1555722.615"/>
    <n v="1087568.9750000001"/>
    <n v="0.11401428396668259"/>
    <n v="53376.202100000002"/>
    <n v="603.80319117647059"/>
    <m/>
    <n v="-123998.39790000001"/>
  </r>
  <r>
    <x v="297"/>
    <x v="11"/>
    <x v="33"/>
    <s v="SAO JOSE DO RIO PRETO"/>
    <x v="0"/>
    <x v="0"/>
    <s v=".Gestão Estadual"/>
    <x v="133"/>
    <n v="3327.5"/>
    <n v="88.4"/>
    <n v="294151"/>
    <n v="468153.64"/>
    <n v="1555722.615"/>
    <n v="1087568.9750000001"/>
    <n v="0.18907676546181723"/>
    <n v="88516.975999999995"/>
    <n v="1001.3232579185519"/>
    <m/>
    <n v="-205634.024"/>
  </r>
  <r>
    <x v="298"/>
    <x v="11"/>
    <x v="33"/>
    <s v="SAO JOSE DO RIO PRETO"/>
    <x v="0"/>
    <x v="1"/>
    <s v="Mirassol"/>
    <x v="134"/>
    <n v="303.5"/>
    <n v="88.4"/>
    <n v="26829.4"/>
    <n v="468153.64"/>
    <n v="1555722.615"/>
    <n v="1087568.9750000001"/>
    <n v="1.7245619329124429E-2"/>
    <n v="8073.5995000000003"/>
    <n v="91.330311085972852"/>
    <m/>
    <n v="-18755.800500000001"/>
  </r>
  <r>
    <x v="299"/>
    <x v="11"/>
    <x v="33"/>
    <s v="SAO JOSE DO RIO PRETO"/>
    <x v="0"/>
    <x v="1"/>
    <s v="Nova Aliança"/>
    <x v="135"/>
    <n v="181"/>
    <n v="88.4"/>
    <n v="16000.4"/>
    <n v="468153.64"/>
    <n v="1555722.615"/>
    <n v="1087568.9750000001"/>
    <n v="1.028486688161951E-2"/>
    <n v="4814.8978999999999"/>
    <n v="54.467170814479637"/>
    <m/>
    <n v="-11185.5021"/>
  </r>
  <r>
    <x v="300"/>
    <x v="11"/>
    <x v="33"/>
    <s v="SAO JOSE DO RIO PRETO"/>
    <x v="0"/>
    <x v="1"/>
    <s v="Paulo de Faria"/>
    <x v="136"/>
    <n v="100.5"/>
    <n v="88.4"/>
    <n v="8884.2000000000007"/>
    <n v="468153.64"/>
    <n v="1555722.615"/>
    <n v="1087568.9750000001"/>
    <n v="5.7106581304019934E-3"/>
    <n v="2673.4654"/>
    <n v="30.242821266968324"/>
    <m/>
    <n v="-6210.7346000000007"/>
  </r>
  <r>
    <x v="301"/>
    <x v="11"/>
    <x v="33"/>
    <s v="SAO JOSE DO RIO PRETO"/>
    <x v="0"/>
    <x v="1"/>
    <s v="São José do Rio Preto"/>
    <x v="133"/>
    <n v="2054"/>
    <n v="88.4"/>
    <n v="181573.6"/>
    <n v="468153.64"/>
    <n v="1555722.615"/>
    <n v="1087568.9750000001"/>
    <n v="0.11671335124224572"/>
    <n v="54639.780200000001"/>
    <n v="618.09706108597277"/>
    <m/>
    <n v="-126933.8198"/>
  </r>
  <r>
    <x v="302"/>
    <x v="11"/>
    <x v="33"/>
    <s v="SAO JOSE DO RIO PRETO"/>
    <x v="0"/>
    <x v="1"/>
    <s v="São José do Rio Preto"/>
    <x v="133"/>
    <n v="543.5"/>
    <n v="88.4"/>
    <n v="48045.4"/>
    <n v="468153.64"/>
    <n v="1555722.615"/>
    <n v="1087568.9750000001"/>
    <n v="3.0883011879338142E-2"/>
    <n v="14457.9944"/>
    <n v="163.55197285067871"/>
    <m/>
    <n v="-33587.405599999998"/>
  </r>
  <r>
    <x v="296"/>
    <x v="11"/>
    <x v="33"/>
    <s v="SAO JOSE DO RIO PRETO"/>
    <x v="1"/>
    <x v="0"/>
    <s v=".Gestão Estadual"/>
    <x v="133"/>
    <n v="460"/>
    <n v="88.4"/>
    <n v="40664"/>
    <n v="468153.64"/>
    <n v="1555722.615"/>
    <n v="1087568.9750000001"/>
    <n v="2.6138335721242953E-2"/>
    <n v="12236.757"/>
    <n v="138.42485294117645"/>
    <m/>
    <n v="-28427.243000000002"/>
  </r>
  <r>
    <x v="297"/>
    <x v="11"/>
    <x v="33"/>
    <s v="SAO JOSE DO RIO PRETO"/>
    <x v="1"/>
    <x v="0"/>
    <s v=".Gestão Estadual"/>
    <x v="133"/>
    <n v="2098.5"/>
    <n v="88.4"/>
    <n v="185507.4"/>
    <n v="468153.64"/>
    <n v="1555722.615"/>
    <n v="1087568.9750000001"/>
    <n v="0.11924195111093117"/>
    <n v="55823.553500000002"/>
    <n v="631.48816176470586"/>
    <m/>
    <n v="-129683.84649999999"/>
  </r>
  <r>
    <x v="298"/>
    <x v="11"/>
    <x v="33"/>
    <s v="SAO JOSE DO RIO PRETO"/>
    <x v="1"/>
    <x v="1"/>
    <s v="Mirassol"/>
    <x v="134"/>
    <n v="38.5"/>
    <n v="88.4"/>
    <n v="3403.4"/>
    <n v="468153.64"/>
    <n v="1555722.615"/>
    <n v="1087568.9750000001"/>
    <n v="2.187665054930117E-3"/>
    <n v="1024.1633999999999"/>
    <n v="11.585558823529411"/>
    <m/>
    <n v="-2379.2366000000002"/>
  </r>
  <r>
    <x v="299"/>
    <x v="11"/>
    <x v="33"/>
    <s v="SAO JOSE DO RIO PRETO"/>
    <x v="1"/>
    <x v="1"/>
    <s v="Nova Aliança"/>
    <x v="135"/>
    <n v="8"/>
    <n v="88.4"/>
    <n v="707.2"/>
    <n v="468153.64"/>
    <n v="1555722.615"/>
    <n v="1087568.9750000001"/>
    <n v="4.5457975167379053E-4"/>
    <n v="212.81319999999999"/>
    <n v="2.4073891402714929"/>
    <m/>
    <n v="-494.38680000000005"/>
  </r>
  <r>
    <x v="300"/>
    <x v="11"/>
    <x v="33"/>
    <s v="SAO JOSE DO RIO PRETO"/>
    <x v="1"/>
    <x v="1"/>
    <s v="Paulo de Faria"/>
    <x v="136"/>
    <n v="9"/>
    <n v="88.4"/>
    <n v="795.6"/>
    <n v="468153.64"/>
    <n v="1555722.615"/>
    <n v="1087568.9750000001"/>
    <n v="5.1140222063301435E-4"/>
    <n v="239.41480000000001"/>
    <n v="2.7083122171945702"/>
    <m/>
    <n v="-556.18520000000001"/>
  </r>
  <r>
    <x v="301"/>
    <x v="11"/>
    <x v="33"/>
    <s v="SAO JOSE DO RIO PRETO"/>
    <x v="1"/>
    <x v="1"/>
    <s v="São José do Rio Preto"/>
    <x v="133"/>
    <n v="75"/>
    <n v="88.4"/>
    <n v="6630"/>
    <n v="468153.64"/>
    <n v="1555722.615"/>
    <n v="1087568.9750000001"/>
    <n v="4.2616851719417858E-3"/>
    <n v="1995.1233999999999"/>
    <n v="22.56926923076923"/>
    <m/>
    <n v="-4634.8765999999996"/>
  </r>
  <r>
    <x v="302"/>
    <x v="11"/>
    <x v="33"/>
    <s v="SAO JOSE DO RIO PRETO"/>
    <x v="1"/>
    <x v="1"/>
    <s v="São José do Rio Preto"/>
    <x v="133"/>
    <n v="5.5"/>
    <n v="88.4"/>
    <n v="486.2"/>
    <n v="468153.64"/>
    <n v="1555722.615"/>
    <n v="1087568.9750000001"/>
    <n v="3.12523579275731E-4"/>
    <n v="146.3091"/>
    <n v="1.6550803167420813"/>
    <m/>
    <n v="-339.89089999999999"/>
  </r>
  <r>
    <x v="297"/>
    <x v="11"/>
    <x v="33"/>
    <s v="SAO JOSE DO RIO PRETO"/>
    <x v="4"/>
    <x v="0"/>
    <s v=".Gestão Estadual"/>
    <x v="133"/>
    <n v="0.5"/>
    <n v="323.24"/>
    <n v="161.62"/>
    <n v="468153.64"/>
    <n v="1555722.615"/>
    <n v="1087568.9750000001"/>
    <n v="1.0388741440259902E-4"/>
    <n v="48.635300000000001"/>
    <n v="0.15046188590520976"/>
    <m/>
    <n v="-112.9847"/>
  </r>
  <r>
    <x v="296"/>
    <x v="11"/>
    <x v="33"/>
    <s v="SAO JOSE DO RIO PRETO"/>
    <x v="2"/>
    <x v="0"/>
    <s v=".Gestão Estadual"/>
    <x v="133"/>
    <n v="397"/>
    <n v="372.49"/>
    <n v="147878.53"/>
    <n v="468153.64"/>
    <n v="1555722.615"/>
    <n v="1087568.9750000001"/>
    <n v="9.505456086720189E-2"/>
    <n v="44500.138700000003"/>
    <n v="119.46666675615454"/>
    <m/>
    <n v="-103378.39129999999"/>
  </r>
  <r>
    <x v="297"/>
    <x v="11"/>
    <x v="33"/>
    <s v="SAO JOSE DO RIO PRETO"/>
    <x v="2"/>
    <x v="0"/>
    <s v=".Gestão Estadual"/>
    <x v="133"/>
    <n v="575"/>
    <n v="372.49"/>
    <n v="214181.75"/>
    <n v="468153.64"/>
    <n v="1555722.615"/>
    <n v="1087568.9750000001"/>
    <n v="0.13767348236433524"/>
    <n v="64452.341899999999"/>
    <n v="173.03106633735132"/>
    <m/>
    <n v="-149729.4081"/>
  </r>
  <r>
    <x v="302"/>
    <x v="11"/>
    <x v="33"/>
    <s v="SAO JOSE DO RIO PRETO"/>
    <x v="2"/>
    <x v="1"/>
    <s v="São José do Rio Preto"/>
    <x v="133"/>
    <n v="543.5"/>
    <n v="372.49"/>
    <n v="202448.315"/>
    <n v="468153.64"/>
    <n v="1555722.615"/>
    <n v="1087568.9750000001"/>
    <n v="0.13013136985220208"/>
    <n v="60921.474499999997"/>
    <n v="163.55197320733441"/>
    <m/>
    <n v="-141526.84049999999"/>
  </r>
  <r>
    <x v="303"/>
    <x v="11"/>
    <x v="34"/>
    <s v="VOTUPORANGA"/>
    <x v="0"/>
    <x v="0"/>
    <s v=".Gestão Estadual"/>
    <x v="137"/>
    <n v="2016"/>
    <n v="88.4"/>
    <n v="178214.39999999999"/>
    <n v="119555.17"/>
    <n v="309684.78499999997"/>
    <n v="190129.61499999999"/>
    <n v="0.57547031249856206"/>
    <n v="68800.451000000001"/>
    <n v="778.2856447963801"/>
    <m/>
    <n v="-109413.94899999999"/>
  </r>
  <r>
    <x v="304"/>
    <x v="11"/>
    <x v="34"/>
    <s v="VOTUPORANGA"/>
    <x v="0"/>
    <x v="0"/>
    <s v=".Gestão Estadual"/>
    <x v="137"/>
    <n v="40"/>
    <n v="88.4"/>
    <n v="3536"/>
    <n v="119555.17"/>
    <n v="309684.78499999997"/>
    <n v="190129.61499999999"/>
    <n v="1.1418061755923851E-2"/>
    <n v="1365.0882999999999"/>
    <n v="15.442175339366514"/>
    <m/>
    <n v="-2170.9117000000001"/>
  </r>
  <r>
    <x v="303"/>
    <x v="11"/>
    <x v="34"/>
    <s v="VOTUPORANGA"/>
    <x v="1"/>
    <x v="0"/>
    <s v=".Gestão Estadual"/>
    <x v="137"/>
    <n v="239"/>
    <n v="88.4"/>
    <n v="21127.599999999999"/>
    <n v="119555.17"/>
    <n v="309684.78499999997"/>
    <n v="190129.61499999999"/>
    <n v="6.822291899164501E-2"/>
    <n v="8156.4026999999996"/>
    <n v="92.266998868778273"/>
    <m/>
    <n v="-12971.1973"/>
  </r>
  <r>
    <x v="304"/>
    <x v="11"/>
    <x v="34"/>
    <s v="VOTUPORANGA"/>
    <x v="1"/>
    <x v="0"/>
    <s v=".Gestão Estadual"/>
    <x v="137"/>
    <n v="1"/>
    <n v="88.4"/>
    <n v="88.4"/>
    <n v="119555.17"/>
    <n v="309684.78499999997"/>
    <n v="190129.61499999999"/>
    <n v="2.8545154389809631E-4"/>
    <n v="34.127200000000002"/>
    <n v="0.38605429864253393"/>
    <m/>
    <n v="-54.272800000000004"/>
  </r>
  <r>
    <x v="303"/>
    <x v="11"/>
    <x v="34"/>
    <s v="VOTUPORANGA"/>
    <x v="2"/>
    <x v="0"/>
    <s v=".Gestão Estadual"/>
    <x v="137"/>
    <n v="286.5"/>
    <n v="372.49"/>
    <n v="106718.38499999999"/>
    <n v="119555.17"/>
    <n v="309684.78499999997"/>
    <n v="190129.61499999999"/>
    <n v="0.34460325520997104"/>
    <n v="41199.1008"/>
    <n v="110.60458213643319"/>
    <m/>
    <n v="-65519.284199999995"/>
  </r>
  <r>
    <x v="305"/>
    <x v="12"/>
    <x v="35"/>
    <s v="NORTE-BARRETOS"/>
    <x v="0"/>
    <x v="0"/>
    <s v=".Gestão Estadual"/>
    <x v="138"/>
    <n v="109"/>
    <n v="88.4"/>
    <n v="9635.6"/>
    <n v="174166.43"/>
    <n v="702923.20499999996"/>
    <n v="528756.77500000002"/>
    <n v="1.3707898574781012E-2"/>
    <n v="2387.4558000000002"/>
    <n v="27.007418552036199"/>
    <m/>
    <n v="-7248.1442000000006"/>
  </r>
  <r>
    <x v="306"/>
    <x v="12"/>
    <x v="35"/>
    <s v="NORTE-BARRETOS"/>
    <x v="0"/>
    <x v="0"/>
    <s v=".Gestão Estadual"/>
    <x v="138"/>
    <n v="403.5"/>
    <n v="88.4"/>
    <n v="35669.4"/>
    <n v="174166.43"/>
    <n v="702923.20499999996"/>
    <n v="528756.77500000002"/>
    <n v="5.0744376834166403E-2"/>
    <n v="8837.9670000000006"/>
    <n v="99.977002262443435"/>
    <m/>
    <n v="-26831.433000000001"/>
  </r>
  <r>
    <x v="307"/>
    <x v="12"/>
    <x v="35"/>
    <s v="NORTE-BARRETOS"/>
    <x v="0"/>
    <x v="1"/>
    <s v="Barretos"/>
    <x v="138"/>
    <n v="1080"/>
    <n v="88.4"/>
    <n v="95472"/>
    <n v="174166.43"/>
    <n v="702923.20499999996"/>
    <n v="528756.77500000002"/>
    <n v="0.13582138037397698"/>
    <n v="23655.5249"/>
    <n v="267.59643552036198"/>
    <m/>
    <n v="-71816.475099999996"/>
  </r>
  <r>
    <x v="308"/>
    <x v="12"/>
    <x v="35"/>
    <s v="NORTE-BARRETOS"/>
    <x v="0"/>
    <x v="1"/>
    <s v="Barretos"/>
    <x v="138"/>
    <n v="503"/>
    <n v="88.4"/>
    <n v="44465.2"/>
    <n v="174166.43"/>
    <n v="702923.20499999996"/>
    <n v="528756.77500000002"/>
    <n v="6.3257550303805948E-2"/>
    <n v="11017.341700000001"/>
    <n v="124.63056221719457"/>
    <m/>
    <n v="-33447.858299999993"/>
  </r>
  <r>
    <x v="309"/>
    <x v="12"/>
    <x v="35"/>
    <s v="NORTE-BARRETOS"/>
    <x v="0"/>
    <x v="1"/>
    <s v="Colômbia"/>
    <x v="139"/>
    <n v="79.5"/>
    <n v="88.4"/>
    <n v="7027.8"/>
    <n v="174166.43"/>
    <n v="702923.20499999996"/>
    <n v="528756.77500000002"/>
    <n v="9.9979627219733067E-3"/>
    <n v="1741.3095000000001"/>
    <n v="19.698071266968324"/>
    <m/>
    <n v="-5286.4904999999999"/>
  </r>
  <r>
    <x v="310"/>
    <x v="12"/>
    <x v="35"/>
    <s v="NORTE-BARRETOS"/>
    <x v="0"/>
    <x v="1"/>
    <s v="Olímpia"/>
    <x v="140"/>
    <n v="274.5"/>
    <n v="88.4"/>
    <n v="24265.8"/>
    <n v="174166.43"/>
    <n v="702923.20499999996"/>
    <n v="528756.77500000002"/>
    <n v="3.4521267511719154E-2"/>
    <n v="6012.4458999999997"/>
    <n v="68.014093891402709"/>
    <m/>
    <n v="-18253.3541"/>
  </r>
  <r>
    <x v="305"/>
    <x v="12"/>
    <x v="35"/>
    <s v="NORTE-BARRETOS"/>
    <x v="1"/>
    <x v="0"/>
    <s v=".Gestão Estadual"/>
    <x v="138"/>
    <n v="172.5"/>
    <n v="88.4"/>
    <n v="15249"/>
    <n v="174166.43"/>
    <n v="702923.20499999996"/>
    <n v="528756.77500000002"/>
    <n v="2.1693692698621325E-2"/>
    <n v="3778.3130000000001"/>
    <n v="42.741097285067873"/>
    <m/>
    <n v="-11470.687"/>
  </r>
  <r>
    <x v="306"/>
    <x v="12"/>
    <x v="35"/>
    <s v="NORTE-BARRETOS"/>
    <x v="1"/>
    <x v="0"/>
    <s v=".Gestão Estadual"/>
    <x v="138"/>
    <n v="50"/>
    <n v="88.4"/>
    <n v="4420"/>
    <n v="174166.43"/>
    <n v="702923.20499999996"/>
    <n v="528756.77500000002"/>
    <n v="6.2880268691656018E-3"/>
    <n v="1095.1632"/>
    <n v="12.388723981900451"/>
    <m/>
    <n v="-3324.8368"/>
  </r>
  <r>
    <x v="307"/>
    <x v="12"/>
    <x v="35"/>
    <s v="NORTE-BARRETOS"/>
    <x v="1"/>
    <x v="1"/>
    <s v="Barretos"/>
    <x v="138"/>
    <n v="94"/>
    <n v="88.4"/>
    <n v="8309.6"/>
    <n v="174166.43"/>
    <n v="702923.20499999996"/>
    <n v="528756.77500000002"/>
    <n v="1.1821490514031332E-2"/>
    <n v="2058.9068000000002"/>
    <n v="23.290800904977377"/>
    <m/>
    <n v="-6250.6931999999997"/>
  </r>
  <r>
    <x v="308"/>
    <x v="12"/>
    <x v="35"/>
    <s v="NORTE-BARRETOS"/>
    <x v="1"/>
    <x v="1"/>
    <s v="Barretos"/>
    <x v="138"/>
    <n v="3.5"/>
    <n v="88.4"/>
    <n v="309.39999999999998"/>
    <n v="174166.43"/>
    <n v="702923.20499999996"/>
    <n v="528756.77500000002"/>
    <n v="4.4016188084159205E-4"/>
    <n v="76.6614"/>
    <n v="0.8672104072398189"/>
    <m/>
    <n v="-232.73859999999996"/>
  </r>
  <r>
    <x v="309"/>
    <x v="12"/>
    <x v="35"/>
    <s v="NORTE-BARRETOS"/>
    <x v="1"/>
    <x v="1"/>
    <s v="Colômbia"/>
    <x v="139"/>
    <n v="0.5"/>
    <n v="88.4"/>
    <n v="44.2"/>
    <n v="174166.43"/>
    <n v="702923.20499999996"/>
    <n v="528756.77500000002"/>
    <n v="6.2880268691656023E-5"/>
    <n v="10.951599999999999"/>
    <n v="0.12388687782805428"/>
    <m/>
    <n v="-33.248400000000004"/>
  </r>
  <r>
    <x v="310"/>
    <x v="12"/>
    <x v="35"/>
    <s v="NORTE-BARRETOS"/>
    <x v="1"/>
    <x v="1"/>
    <s v="Olímpia"/>
    <x v="140"/>
    <n v="21"/>
    <n v="88.4"/>
    <n v="1856.4"/>
    <n v="174166.43"/>
    <n v="702923.20499999996"/>
    <n v="528756.77500000002"/>
    <n v="2.6409712850495527E-3"/>
    <n v="459.96850000000001"/>
    <n v="5.2032635746606335"/>
    <m/>
    <n v="-1396.4315000000001"/>
  </r>
  <r>
    <x v="306"/>
    <x v="12"/>
    <x v="35"/>
    <s v="NORTE-BARRETOS"/>
    <x v="3"/>
    <x v="0"/>
    <s v=".Gestão Estadual"/>
    <x v="138"/>
    <n v="1.5"/>
    <n v="304.86"/>
    <n v="457.29"/>
    <n v="174166.43"/>
    <n v="702923.20499999996"/>
    <n v="528756.77500000002"/>
    <n v="6.5055470746623037E-4"/>
    <n v="113.3048"/>
    <n v="0.3716617463753854"/>
    <m/>
    <n v="-343.98520000000002"/>
  </r>
  <r>
    <x v="306"/>
    <x v="12"/>
    <x v="35"/>
    <s v="NORTE-BARRETOS"/>
    <x v="2"/>
    <x v="0"/>
    <s v=".Gestão Estadual"/>
    <x v="138"/>
    <n v="1223.5"/>
    <n v="372.49"/>
    <n v="455741.51500000001"/>
    <n v="174166.43"/>
    <n v="702923.20499999996"/>
    <n v="528756.77500000002"/>
    <n v="0.64835178545570993"/>
    <n v="112921.1159"/>
    <n v="303.15207361271445"/>
    <m/>
    <n v="-342820.39910000004"/>
  </r>
  <r>
    <x v="311"/>
    <x v="12"/>
    <x v="36"/>
    <s v="SUL-BARRETOS"/>
    <x v="0"/>
    <x v="0"/>
    <s v=".Gestão Estadual"/>
    <x v="141"/>
    <n v="510"/>
    <n v="88.4"/>
    <n v="45084"/>
    <n v="85780.67"/>
    <n v="66511.990000000005"/>
    <n v="-19268.68"/>
    <n v="0.67783267347736842"/>
    <n v="58144.940900000001"/>
    <n v="657.74820022624431"/>
    <m/>
    <n v="13060.940900000001"/>
  </r>
  <r>
    <x v="312"/>
    <x v="12"/>
    <x v="36"/>
    <s v="SUL-BARRETOS"/>
    <x v="0"/>
    <x v="1"/>
    <s v="Bebedouro"/>
    <x v="141"/>
    <n v="4"/>
    <n v="88.4"/>
    <n v="353.6"/>
    <n v="85780.67"/>
    <n v="66511.990000000005"/>
    <n v="-19268.68"/>
    <n v="5.3163346939401447E-3"/>
    <n v="456.03879999999998"/>
    <n v="5.1588099547511304"/>
    <m/>
    <n v="102.43879999999996"/>
  </r>
  <r>
    <x v="311"/>
    <x v="12"/>
    <x v="36"/>
    <s v="SUL-BARRETOS"/>
    <x v="1"/>
    <x v="0"/>
    <s v=".Gestão Estadual"/>
    <x v="141"/>
    <n v="22"/>
    <n v="88.4"/>
    <n v="1944.8"/>
    <n v="85780.67"/>
    <n v="66511.990000000005"/>
    <n v="-19268.68"/>
    <n v="2.9239840816670797E-2"/>
    <n v="2508.2130999999999"/>
    <n v="28.37345135746606"/>
    <m/>
    <n v="563.41309999999999"/>
  </r>
  <r>
    <x v="312"/>
    <x v="12"/>
    <x v="36"/>
    <s v="SUL-BARRETOS"/>
    <x v="1"/>
    <x v="1"/>
    <s v="Bebedouro"/>
    <x v="141"/>
    <n v="1.5"/>
    <n v="88.4"/>
    <n v="132.6"/>
    <n v="85780.67"/>
    <n v="66511.990000000005"/>
    <n v="-19268.68"/>
    <n v="1.9936255102275544E-3"/>
    <n v="171.0145"/>
    <n v="1.9345531674208143"/>
    <m/>
    <n v="38.414500000000004"/>
  </r>
  <r>
    <x v="311"/>
    <x v="12"/>
    <x v="36"/>
    <s v="SUL-BARRETOS"/>
    <x v="2"/>
    <x v="0"/>
    <s v=".Gestão Estadual"/>
    <x v="141"/>
    <n v="51"/>
    <n v="372.49"/>
    <n v="18996.990000000002"/>
    <n v="85780.67"/>
    <n v="66511.990000000005"/>
    <n v="-19268.68"/>
    <n v="0.28561752550179298"/>
    <n v="24500.4627"/>
    <n v="65.774819995167661"/>
    <m/>
    <n v="5503.4726999999984"/>
  </r>
  <r>
    <x v="313"/>
    <x v="12"/>
    <x v="37"/>
    <s v="TRES COLINAS"/>
    <x v="0"/>
    <x v="0"/>
    <s v=".Gestão Estadual"/>
    <x v="142"/>
    <n v="72.5"/>
    <n v="88.4"/>
    <n v="6409"/>
    <n v="256317.51"/>
    <n v="124566.48"/>
    <n v="-131751.03"/>
    <n v="5.1450438352275828E-2"/>
    <n v="13187.6482"/>
    <n v="149.1815407239819"/>
    <m/>
    <n v="6778.6481999999996"/>
  </r>
  <r>
    <x v="314"/>
    <x v="12"/>
    <x v="37"/>
    <s v="TRES COLINAS"/>
    <x v="0"/>
    <x v="0"/>
    <s v=".Gestão Estadual"/>
    <x v="142"/>
    <n v="73"/>
    <n v="88.4"/>
    <n v="6453.2"/>
    <n v="256317.51"/>
    <n v="124566.48"/>
    <n v="-131751.03"/>
    <n v="5.1805268961601869E-2"/>
    <n v="13278.5975"/>
    <n v="150.210378959276"/>
    <m/>
    <n v="6825.3975"/>
  </r>
  <r>
    <x v="315"/>
    <x v="12"/>
    <x v="37"/>
    <s v="TRES COLINAS"/>
    <x v="0"/>
    <x v="1"/>
    <s v="Franca"/>
    <x v="142"/>
    <n v="36"/>
    <n v="88.4"/>
    <n v="3182.4"/>
    <n v="256317.51"/>
    <n v="124566.48"/>
    <n v="-131751.03"/>
    <n v="2.5547803871474897E-2"/>
    <n v="6548.3495000000003"/>
    <n v="74.076351809954744"/>
    <m/>
    <n v="3365.9495000000002"/>
  </r>
  <r>
    <x v="316"/>
    <x v="12"/>
    <x v="37"/>
    <s v="TRES COLINAS"/>
    <x v="0"/>
    <x v="1"/>
    <s v="Patrocínio Paulista"/>
    <x v="143"/>
    <n v="39"/>
    <n v="88.4"/>
    <n v="3447.6"/>
    <n v="256317.51"/>
    <n v="124566.48"/>
    <n v="-131751.03"/>
    <n v="2.7676787527431135E-2"/>
    <n v="7094.0452999999998"/>
    <n v="80.249381221719446"/>
    <m/>
    <n v="3646.4452999999999"/>
  </r>
  <r>
    <x v="317"/>
    <x v="12"/>
    <x v="37"/>
    <s v="TRES COLINAS"/>
    <x v="0"/>
    <x v="1"/>
    <s v="Restinga"/>
    <x v="144"/>
    <n v="0"/>
    <n v="88.4"/>
    <n v="0"/>
    <n v="256317.51"/>
    <n v="124566.48"/>
    <n v="-131751.03"/>
    <n v="0"/>
    <n v="0"/>
    <n v="0"/>
    <m/>
    <n v="0"/>
  </r>
  <r>
    <x v="313"/>
    <x v="12"/>
    <x v="37"/>
    <s v="TRES COLINAS"/>
    <x v="1"/>
    <x v="0"/>
    <s v=".Gestão Estadual"/>
    <x v="142"/>
    <n v="35.5"/>
    <n v="88.4"/>
    <n v="3138.2"/>
    <n v="256317.51"/>
    <n v="124566.48"/>
    <n v="-131751.03"/>
    <n v="2.5192973262148855E-2"/>
    <n v="6457.4002"/>
    <n v="73.047513574660627"/>
    <m/>
    <n v="3319.2002000000002"/>
  </r>
  <r>
    <x v="314"/>
    <x v="12"/>
    <x v="37"/>
    <s v="TRES COLINAS"/>
    <x v="1"/>
    <x v="0"/>
    <s v=".Gestão Estadual"/>
    <x v="142"/>
    <n v="6"/>
    <n v="88.4"/>
    <n v="530.4"/>
    <n v="256317.51"/>
    <n v="124566.48"/>
    <n v="-131751.03"/>
    <n v="4.2579673119124825E-3"/>
    <n v="1091.3915999999999"/>
    <n v="12.346058823529409"/>
    <m/>
    <n v="560.99159999999995"/>
  </r>
  <r>
    <x v="316"/>
    <x v="12"/>
    <x v="37"/>
    <s v="TRES COLINAS"/>
    <x v="1"/>
    <x v="1"/>
    <s v="Patrocínio Paulista"/>
    <x v="143"/>
    <n v="1"/>
    <n v="88.4"/>
    <n v="88.4"/>
    <n v="256317.51"/>
    <n v="124566.48"/>
    <n v="-131751.03"/>
    <n v="7.0966121865208048E-4"/>
    <n v="181.89859999999999"/>
    <n v="2.0576764705882349"/>
    <m/>
    <n v="93.498599999999982"/>
  </r>
  <r>
    <x v="317"/>
    <x v="12"/>
    <x v="37"/>
    <s v="TRES COLINAS"/>
    <x v="1"/>
    <x v="1"/>
    <s v="Restinga"/>
    <x v="144"/>
    <n v="0"/>
    <n v="88.4"/>
    <n v="0"/>
    <n v="256317.51"/>
    <n v="124566.48"/>
    <n v="-131751.03"/>
    <n v="0"/>
    <n v="0"/>
    <n v="0"/>
    <m/>
    <n v="0"/>
  </r>
  <r>
    <x v="314"/>
    <x v="12"/>
    <x v="37"/>
    <s v="TRES COLINAS"/>
    <x v="2"/>
    <x v="0"/>
    <s v=".Gestão Estadual"/>
    <x v="142"/>
    <n v="272"/>
    <n v="372.49"/>
    <n v="101317.28"/>
    <n v="256317.51"/>
    <n v="124566.48"/>
    <n v="-131751.03"/>
    <n v="0.81335909949450291"/>
    <n v="208478.17910000001"/>
    <n v="559.68798920776396"/>
    <m/>
    <n v="107160.89910000001"/>
  </r>
  <r>
    <x v="318"/>
    <x v="12"/>
    <x v="38"/>
    <s v="ALTA ANHANGUERA"/>
    <x v="0"/>
    <x v="0"/>
    <s v=".Gestão Estadual"/>
    <x v="145"/>
    <n v="168.5"/>
    <n v="88.4"/>
    <n v="14895.4"/>
    <n v="90651.96"/>
    <n v="31470.400000000001"/>
    <n v="-59181.56"/>
    <n v="0.473314606741573"/>
    <n v="42906.896800000002"/>
    <n v="485.37213574660632"/>
    <m/>
    <n v="28011.496800000001"/>
  </r>
  <r>
    <x v="319"/>
    <x v="12"/>
    <x v="38"/>
    <s v="ALTA ANHANGUERA"/>
    <x v="0"/>
    <x v="1"/>
    <s v="Ipuã"/>
    <x v="146"/>
    <n v="24"/>
    <n v="88.4"/>
    <n v="2121.6"/>
    <n v="90651.96"/>
    <n v="31470.400000000001"/>
    <n v="-59181.56"/>
    <n v="6.741573033707865E-2"/>
    <n v="6111.3680999999997"/>
    <n v="69.133123303167409"/>
    <m/>
    <n v="3989.7680999999998"/>
  </r>
  <r>
    <x v="320"/>
    <x v="12"/>
    <x v="38"/>
    <s v="ALTA ANHANGUERA"/>
    <x v="0"/>
    <x v="1"/>
    <s v="Ipuã"/>
    <x v="146"/>
    <n v="44.5"/>
    <n v="88.4"/>
    <n v="3933.8"/>
    <n v="90651.96"/>
    <n v="31470.400000000001"/>
    <n v="-59181.56"/>
    <n v="0.125"/>
    <n v="11331.495000000001"/>
    <n v="128.18433257918551"/>
    <m/>
    <n v="7397.6950000000006"/>
  </r>
  <r>
    <x v="321"/>
    <x v="12"/>
    <x v="38"/>
    <s v="ALTA ANHANGUERA"/>
    <x v="0"/>
    <x v="1"/>
    <s v="Morro Agudo"/>
    <x v="147"/>
    <n v="49.5"/>
    <n v="88.4"/>
    <n v="4375.8"/>
    <n v="90651.96"/>
    <n v="31470.400000000001"/>
    <n v="-59181.56"/>
    <n v="0.13904494382022473"/>
    <n v="12604.6967"/>
    <n v="142.58706674208145"/>
    <m/>
    <n v="8228.8967000000011"/>
  </r>
  <r>
    <x v="318"/>
    <x v="12"/>
    <x v="38"/>
    <s v="ALTA ANHANGUERA"/>
    <x v="1"/>
    <x v="0"/>
    <s v=".Gestão Estadual"/>
    <x v="145"/>
    <n v="19.5"/>
    <n v="88.4"/>
    <n v="1723.8"/>
    <n v="90651.96"/>
    <n v="31470.400000000001"/>
    <n v="-59181.56"/>
    <n v="5.47752808988764E-2"/>
    <n v="4965.4866000000002"/>
    <n v="56.170662895927599"/>
    <m/>
    <n v="3241.6866"/>
  </r>
  <r>
    <x v="319"/>
    <x v="12"/>
    <x v="38"/>
    <s v="ALTA ANHANGUERA"/>
    <x v="1"/>
    <x v="1"/>
    <s v="Ipuã"/>
    <x v="146"/>
    <n v="0.5"/>
    <n v="88.4"/>
    <n v="44.2"/>
    <n v="90651.96"/>
    <n v="31470.400000000001"/>
    <n v="-59181.56"/>
    <n v="1.4044943820224719E-3"/>
    <n v="127.3202"/>
    <n v="1.4402737556561085"/>
    <m/>
    <n v="83.120199999999997"/>
  </r>
  <r>
    <x v="320"/>
    <x v="12"/>
    <x v="38"/>
    <s v="ALTA ANHANGUERA"/>
    <x v="1"/>
    <x v="1"/>
    <s v="Ipuã"/>
    <x v="146"/>
    <n v="4"/>
    <n v="88.4"/>
    <n v="353.6"/>
    <n v="90651.96"/>
    <n v="31470.400000000001"/>
    <n v="-59181.56"/>
    <n v="1.1235955056179775E-2"/>
    <n v="1018.5613"/>
    <n v="11.522186651583709"/>
    <m/>
    <n v="664.96129999999994"/>
  </r>
  <r>
    <x v="321"/>
    <x v="12"/>
    <x v="38"/>
    <s v="ALTA ANHANGUERA"/>
    <x v="1"/>
    <x v="1"/>
    <s v="Morro Agudo"/>
    <x v="147"/>
    <n v="45.5"/>
    <n v="88.4"/>
    <n v="4022.2"/>
    <n v="90651.96"/>
    <n v="31470.400000000001"/>
    <n v="-59181.56"/>
    <n v="0.12780898876404492"/>
    <n v="11586.1353"/>
    <n v="131.064878959276"/>
    <m/>
    <n v="7563.9353000000001"/>
  </r>
  <r>
    <x v="322"/>
    <x v="12"/>
    <x v="39"/>
    <s v="ALTA MOGIANA"/>
    <x v="0"/>
    <x v="0"/>
    <s v=".Gestão Estadual"/>
    <x v="148"/>
    <n v="322.5"/>
    <n v="88.4"/>
    <n v="28509"/>
    <n v="68629.77"/>
    <n v="37797.050000000003"/>
    <n v="-30832.720000000001"/>
    <n v="0.75426521381959699"/>
    <n v="51765.0481"/>
    <n v="585.57746719457009"/>
    <m/>
    <n v="23256.0481"/>
  </r>
  <r>
    <x v="323"/>
    <x v="12"/>
    <x v="39"/>
    <s v="ALTA MOGIANA"/>
    <x v="0"/>
    <x v="1"/>
    <s v="Igarapava"/>
    <x v="149"/>
    <n v="29.5"/>
    <n v="88.4"/>
    <n v="2607.8000000000002"/>
    <n v="68629.77"/>
    <n v="37797.050000000003"/>
    <n v="-30832.720000000001"/>
    <n v="6.8994802504428257E-2"/>
    <n v="4735.0973999999997"/>
    <n v="53.56445022624434"/>
    <m/>
    <n v="2127.2973999999995"/>
  </r>
  <r>
    <x v="324"/>
    <x v="12"/>
    <x v="39"/>
    <s v="ALTA MOGIANA"/>
    <x v="0"/>
    <x v="1"/>
    <s v="Igarapava"/>
    <x v="149"/>
    <n v="5"/>
    <n v="88.4"/>
    <n v="442"/>
    <n v="68629.77"/>
    <n v="37797.050000000003"/>
    <n v="-30832.720000000001"/>
    <n v="1.1694034322784449E-2"/>
    <n v="802.55889999999999"/>
    <n v="9.0787205882352939"/>
    <m/>
    <n v="360.55889999999999"/>
  </r>
  <r>
    <x v="322"/>
    <x v="12"/>
    <x v="39"/>
    <s v="ALTA MOGIANA"/>
    <x v="1"/>
    <x v="0"/>
    <s v=".Gestão Estadual"/>
    <x v="148"/>
    <n v="48.5"/>
    <n v="88.4"/>
    <n v="4287.3999999999996"/>
    <n v="68629.77"/>
    <n v="37797.050000000003"/>
    <n v="-30832.720000000001"/>
    <n v="0.11343213293100915"/>
    <n v="7784.8212000000003"/>
    <n v="88.063588235294119"/>
    <m/>
    <n v="3497.4212000000007"/>
  </r>
  <r>
    <x v="323"/>
    <x v="12"/>
    <x v="39"/>
    <s v="ALTA MOGIANA"/>
    <x v="1"/>
    <x v="1"/>
    <s v="Igarapava"/>
    <x v="149"/>
    <n v="0.5"/>
    <n v="88.4"/>
    <n v="44.2"/>
    <n v="68629.77"/>
    <n v="37797.050000000003"/>
    <n v="-30832.720000000001"/>
    <n v="1.1694034322784451E-3"/>
    <n v="80.255899999999997"/>
    <n v="0.90787217194570125"/>
    <m/>
    <n v="36.055899999999994"/>
  </r>
  <r>
    <x v="324"/>
    <x v="12"/>
    <x v="39"/>
    <s v="ALTA MOGIANA"/>
    <x v="1"/>
    <x v="1"/>
    <s v="Igarapava"/>
    <x v="149"/>
    <n v="0.5"/>
    <n v="88.4"/>
    <n v="44.2"/>
    <n v="68629.77"/>
    <n v="37797.050000000003"/>
    <n v="-30832.720000000001"/>
    <n v="1.1694034322784451E-3"/>
    <n v="80.255899999999997"/>
    <n v="0.90787217194570125"/>
    <m/>
    <n v="36.055899999999994"/>
  </r>
  <r>
    <x v="323"/>
    <x v="12"/>
    <x v="39"/>
    <s v="ALTA MOGIANA"/>
    <x v="2"/>
    <x v="1"/>
    <s v="Igarapava"/>
    <x v="149"/>
    <n v="5"/>
    <n v="372.49"/>
    <n v="1862.45"/>
    <n v="68629.77"/>
    <n v="37797.050000000003"/>
    <n v="-30832.720000000001"/>
    <n v="4.9275009557624205E-2"/>
    <n v="3381.7325999999998"/>
    <n v="9.0787205025638258"/>
    <m/>
    <n v="1519.2825999999998"/>
  </r>
  <r>
    <x v="325"/>
    <x v="12"/>
    <x v="40"/>
    <s v="HORIZONTE VERDE"/>
    <x v="0"/>
    <x v="1"/>
    <s v="Guariba"/>
    <x v="150"/>
    <n v="0.5"/>
    <n v="88.4"/>
    <n v="44.2"/>
    <n v="251074.63"/>
    <n v="75812.445000000007"/>
    <n v="-175262.185"/>
    <n v="5.8301773541270167E-4"/>
    <n v="146.381"/>
    <n v="1.6558936651583709"/>
    <m/>
    <n v="102.181"/>
  </r>
  <r>
    <x v="326"/>
    <x v="12"/>
    <x v="40"/>
    <s v="HORIZONTE VERDE"/>
    <x v="0"/>
    <x v="1"/>
    <s v="Jaboticabal"/>
    <x v="151"/>
    <n v="627"/>
    <n v="88.4"/>
    <n v="55426.8"/>
    <n v="251074.63"/>
    <n v="75812.445000000007"/>
    <n v="-175262.185"/>
    <n v="0.73110424020752796"/>
    <n v="183561.72659999999"/>
    <n v="2076.490119909502"/>
    <m/>
    <n v="128134.92659999999"/>
  </r>
  <r>
    <x v="327"/>
    <x v="12"/>
    <x v="40"/>
    <s v="HORIZONTE VERDE"/>
    <x v="0"/>
    <x v="1"/>
    <s v="Pitangueiras"/>
    <x v="152"/>
    <n v="26.5"/>
    <n v="88.4"/>
    <n v="2342.6"/>
    <n v="251074.63"/>
    <n v="75812.445000000007"/>
    <n v="-175262.185"/>
    <n v="3.0899939976873188E-2"/>
    <n v="7758.1909999999998"/>
    <n v="87.762341628959263"/>
    <m/>
    <n v="5415.5910000000003"/>
  </r>
  <r>
    <x v="328"/>
    <x v="12"/>
    <x v="40"/>
    <s v="HORIZONTE VERDE"/>
    <x v="0"/>
    <x v="1"/>
    <s v="Sertãozinho"/>
    <x v="153"/>
    <n v="10.5"/>
    <n v="88.4"/>
    <n v="928.2"/>
    <n v="251074.63"/>
    <n v="75812.445000000007"/>
    <n v="-175262.185"/>
    <n v="1.2243372443666736E-2"/>
    <n v="3074.0001999999999"/>
    <n v="34.773757918552036"/>
    <m/>
    <n v="2145.8001999999997"/>
  </r>
  <r>
    <x v="329"/>
    <x v="12"/>
    <x v="40"/>
    <s v="HORIZONTE VERDE"/>
    <x v="0"/>
    <x v="1"/>
    <s v="Sertãozinho"/>
    <x v="153"/>
    <n v="145"/>
    <n v="88.4"/>
    <n v="12818"/>
    <n v="251074.63"/>
    <n v="75812.445000000007"/>
    <n v="-175262.185"/>
    <n v="0.16907514326968348"/>
    <n v="42450.478999999999"/>
    <n v="480.2090384615384"/>
    <m/>
    <n v="29632.478999999999"/>
  </r>
  <r>
    <x v="325"/>
    <x v="12"/>
    <x v="40"/>
    <s v="HORIZONTE VERDE"/>
    <x v="1"/>
    <x v="1"/>
    <s v="Guariba"/>
    <x v="150"/>
    <n v="0.5"/>
    <n v="88.4"/>
    <n v="44.2"/>
    <n v="251074.63"/>
    <n v="75812.445000000007"/>
    <n v="-175262.185"/>
    <n v="5.8301773541270167E-4"/>
    <n v="146.381"/>
    <n v="1.6558936651583709"/>
    <m/>
    <n v="102.181"/>
  </r>
  <r>
    <x v="326"/>
    <x v="12"/>
    <x v="40"/>
    <s v="HORIZONTE VERDE"/>
    <x v="1"/>
    <x v="1"/>
    <s v="Jaboticabal"/>
    <x v="151"/>
    <n v="38.5"/>
    <n v="88.4"/>
    <n v="3403.4"/>
    <n v="251074.63"/>
    <n v="75812.445000000007"/>
    <n v="-175262.185"/>
    <n v="4.4892365626778029E-2"/>
    <n v="11271.3341"/>
    <n v="127.5037794117647"/>
    <m/>
    <n v="7867.9341000000004"/>
  </r>
  <r>
    <x v="327"/>
    <x v="12"/>
    <x v="40"/>
    <s v="HORIZONTE VERDE"/>
    <x v="1"/>
    <x v="1"/>
    <s v="Pitangueiras"/>
    <x v="152"/>
    <n v="5"/>
    <n v="88.4"/>
    <n v="442"/>
    <n v="251074.63"/>
    <n v="75812.445000000007"/>
    <n v="-175262.185"/>
    <n v="5.8301773541270165E-3"/>
    <n v="1463.8096"/>
    <n v="16.558932126696831"/>
    <m/>
    <n v="1021.8096"/>
  </r>
  <r>
    <x v="328"/>
    <x v="12"/>
    <x v="40"/>
    <s v="HORIZONTE VERDE"/>
    <x v="1"/>
    <x v="1"/>
    <s v="Sertãozinho"/>
    <x v="153"/>
    <n v="1"/>
    <n v="88.4"/>
    <n v="88.4"/>
    <n v="251074.63"/>
    <n v="75812.445000000007"/>
    <n v="-175262.185"/>
    <n v="1.1660354708254033E-3"/>
    <n v="292.76190000000003"/>
    <n v="3.3117861990950228"/>
    <m/>
    <n v="204.36190000000002"/>
  </r>
  <r>
    <x v="329"/>
    <x v="12"/>
    <x v="40"/>
    <s v="HORIZONTE VERDE"/>
    <x v="1"/>
    <x v="1"/>
    <s v="Sertãozinho"/>
    <x v="153"/>
    <n v="1"/>
    <n v="88.4"/>
    <n v="88.4"/>
    <n v="251074.63"/>
    <n v="75812.445000000007"/>
    <n v="-175262.185"/>
    <n v="1.1660354708254033E-3"/>
    <n v="292.76190000000003"/>
    <n v="3.3117861990950228"/>
    <m/>
    <n v="204.36190000000002"/>
  </r>
  <r>
    <x v="329"/>
    <x v="12"/>
    <x v="40"/>
    <s v="HORIZONTE VERDE"/>
    <x v="2"/>
    <x v="1"/>
    <s v="Sertãozinho"/>
    <x v="153"/>
    <n v="0.5"/>
    <n v="372.49"/>
    <n v="186.245"/>
    <n v="251074.63"/>
    <n v="75812.445000000007"/>
    <n v="-175262.185"/>
    <n v="2.4566547088673897E-3"/>
    <n v="616.80370000000005"/>
    <n v="1.6558933125721498"/>
    <m/>
    <n v="430.55870000000004"/>
  </r>
  <r>
    <x v="330"/>
    <x v="12"/>
    <x v="41"/>
    <s v="AQUIFERO GUARANI"/>
    <x v="0"/>
    <x v="0"/>
    <s v=".Gestão Estadual"/>
    <x v="154"/>
    <n v="484.5"/>
    <n v="88.4"/>
    <n v="42829.8"/>
    <n v="566011.11"/>
    <n v="916506.51500000001"/>
    <n v="350495.40500000003"/>
    <n v="4.6731582699114801E-2"/>
    <n v="26450.595000000001"/>
    <n v="299.21487556561084"/>
    <m/>
    <n v="-16379.205000000002"/>
  </r>
  <r>
    <x v="331"/>
    <x v="12"/>
    <x v="41"/>
    <s v="AQUIFERO GUARANI"/>
    <x v="0"/>
    <x v="0"/>
    <s v=".Gestão Estadual"/>
    <x v="154"/>
    <n v="2911"/>
    <n v="88.4"/>
    <n v="257332.4"/>
    <n v="566011.11"/>
    <n v="916506.51500000001"/>
    <n v="350495.40500000003"/>
    <n v="0.2807753090549498"/>
    <n v="158921.9443"/>
    <n v="1797.7595509049772"/>
    <m/>
    <n v="-98410.455699999991"/>
  </r>
  <r>
    <x v="332"/>
    <x v="12"/>
    <x v="41"/>
    <s v="AQUIFERO GUARANI"/>
    <x v="0"/>
    <x v="1"/>
    <s v="Ribeirão Preto"/>
    <x v="154"/>
    <n v="202.5"/>
    <n v="88.4"/>
    <n v="17901"/>
    <n v="566011.11"/>
    <n v="916506.51500000001"/>
    <n v="350495.40500000003"/>
    <n v="1.9531776050713615E-2"/>
    <n v="11055.2022"/>
    <n v="125.05884841628958"/>
    <m/>
    <n v="-6845.7978000000003"/>
  </r>
  <r>
    <x v="333"/>
    <x v="12"/>
    <x v="41"/>
    <s v="AQUIFERO GUARANI"/>
    <x v="0"/>
    <x v="1"/>
    <s v="Ribeirão Preto"/>
    <x v="154"/>
    <n v="39"/>
    <n v="88.4"/>
    <n v="3447.6"/>
    <n v="566011.11"/>
    <n v="916506.51500000001"/>
    <n v="350495.40500000003"/>
    <n v="3.7616753875448447E-3"/>
    <n v="2129.1500999999998"/>
    <n v="24.085408371040721"/>
    <m/>
    <n v="-1318.4499000000001"/>
  </r>
  <r>
    <x v="334"/>
    <x v="12"/>
    <x v="41"/>
    <s v="AQUIFERO GUARANI"/>
    <x v="0"/>
    <x v="1"/>
    <s v="Ribeirão Preto"/>
    <x v="154"/>
    <n v="151.5"/>
    <n v="88.4"/>
    <n v="13392.6"/>
    <n v="566011.11"/>
    <n v="916506.51500000001"/>
    <n v="350495.40500000003"/>
    <n v="1.4612662082385743E-2"/>
    <n v="8270.9290999999994"/>
    <n v="93.562546380090481"/>
    <m/>
    <n v="-5121.670900000001"/>
  </r>
  <r>
    <x v="335"/>
    <x v="12"/>
    <x v="41"/>
    <s v="AQUIFERO GUARANI"/>
    <x v="0"/>
    <x v="1"/>
    <s v="Ribeirão Preto"/>
    <x v="154"/>
    <n v="700.5"/>
    <n v="88.4"/>
    <n v="61924.2"/>
    <n v="566011.11"/>
    <n v="916506.51500000001"/>
    <n v="350495.40500000003"/>
    <n v="6.7565477153209319E-2"/>
    <n v="38242.810700000002"/>
    <n v="432.61098076923076"/>
    <m/>
    <n v="-23681.389299999995"/>
  </r>
  <r>
    <x v="336"/>
    <x v="12"/>
    <x v="41"/>
    <s v="AQUIFERO GUARANI"/>
    <x v="0"/>
    <x v="1"/>
    <s v="Santa Rita do Passa Quatro"/>
    <x v="155"/>
    <n v="1.5"/>
    <n v="88.4"/>
    <n v="132.6"/>
    <n v="566011.11"/>
    <n v="916506.51500000001"/>
    <n v="350495.40500000003"/>
    <n v="1.4467982259787864E-4"/>
    <n v="81.8904"/>
    <n v="0.9263619909502262"/>
    <m/>
    <n v="-50.709599999999995"/>
  </r>
  <r>
    <x v="331"/>
    <x v="12"/>
    <x v="41"/>
    <s v="AQUIFERO GUARANI"/>
    <x v="1"/>
    <x v="0"/>
    <s v=".Gestão Estadual"/>
    <x v="154"/>
    <n v="323"/>
    <n v="88.4"/>
    <n v="28553.200000000001"/>
    <n v="566011.11"/>
    <n v="916506.51500000001"/>
    <n v="350495.40500000003"/>
    <n v="3.1154388466076533E-2"/>
    <n v="17633.73"/>
    <n v="199.47658371040723"/>
    <m/>
    <n v="-10919.470000000001"/>
  </r>
  <r>
    <x v="333"/>
    <x v="12"/>
    <x v="41"/>
    <s v="AQUIFERO GUARANI"/>
    <x v="1"/>
    <x v="1"/>
    <s v="Ribeirão Preto"/>
    <x v="154"/>
    <n v="87"/>
    <n v="88.4"/>
    <n v="7690.8"/>
    <n v="566011.11"/>
    <n v="916506.51500000001"/>
    <n v="350495.40500000003"/>
    <n v="8.3914297106769606E-3"/>
    <n v="4749.6423999999997"/>
    <n v="53.728986425339357"/>
    <m/>
    <n v="-2941.1576000000005"/>
  </r>
  <r>
    <x v="334"/>
    <x v="12"/>
    <x v="41"/>
    <s v="AQUIFERO GUARANI"/>
    <x v="1"/>
    <x v="1"/>
    <s v="Ribeirão Preto"/>
    <x v="154"/>
    <n v="6.5"/>
    <n v="88.4"/>
    <n v="574.6"/>
    <n v="566011.11"/>
    <n v="916506.51500000001"/>
    <n v="350495.40500000003"/>
    <n v="6.2694589792414081E-4"/>
    <n v="354.85829999999999"/>
    <n v="4.014234162895927"/>
    <m/>
    <n v="-219.74170000000004"/>
  </r>
  <r>
    <x v="337"/>
    <x v="12"/>
    <x v="41"/>
    <s v="AQUIFERO GUARANI"/>
    <x v="1"/>
    <x v="1"/>
    <s v="Ribeirão Preto"/>
    <x v="154"/>
    <n v="215.5"/>
    <n v="88.4"/>
    <n v="19050.2"/>
    <n v="566011.11"/>
    <n v="916506.51500000001"/>
    <n v="350495.40500000003"/>
    <n v="2.0785667846561898E-2"/>
    <n v="11764.918900000001"/>
    <n v="133.08731787330316"/>
    <m/>
    <n v="-7285.2811000000002"/>
  </r>
  <r>
    <x v="335"/>
    <x v="12"/>
    <x v="41"/>
    <s v="AQUIFERO GUARANI"/>
    <x v="1"/>
    <x v="1"/>
    <s v="Ribeirão Preto"/>
    <x v="154"/>
    <n v="4"/>
    <n v="88.4"/>
    <n v="353.6"/>
    <n v="566011.11"/>
    <n v="916506.51500000001"/>
    <n v="350495.40500000003"/>
    <n v="3.8581286026100975E-4"/>
    <n v="218.37440000000001"/>
    <n v="2.4702986425339364"/>
    <m/>
    <n v="-135.22560000000001"/>
  </r>
  <r>
    <x v="336"/>
    <x v="12"/>
    <x v="41"/>
    <s v="AQUIFERO GUARANI"/>
    <x v="1"/>
    <x v="1"/>
    <s v="Santa Rita do Passa Quatro"/>
    <x v="155"/>
    <n v="1.5"/>
    <n v="88.4"/>
    <n v="132.6"/>
    <n v="566011.11"/>
    <n v="916506.51500000001"/>
    <n v="350495.40500000003"/>
    <n v="1.4467982259787864E-4"/>
    <n v="81.8904"/>
    <n v="0.9263619909502262"/>
    <m/>
    <n v="-50.709599999999995"/>
  </r>
  <r>
    <x v="331"/>
    <x v="12"/>
    <x v="41"/>
    <s v="AQUIFERO GUARANI"/>
    <x v="2"/>
    <x v="0"/>
    <s v=".Gestão Estadual"/>
    <x v="154"/>
    <n v="579"/>
    <n v="372.49"/>
    <n v="215671.71"/>
    <n v="566011.11"/>
    <n v="916506.51500000001"/>
    <n v="350495.40500000003"/>
    <n v="0.23531934194706733"/>
    <n v="133193.36189999999"/>
    <n v="357.5756715616526"/>
    <m/>
    <n v="-82478.348100000003"/>
  </r>
  <r>
    <x v="334"/>
    <x v="12"/>
    <x v="41"/>
    <s v="AQUIFERO GUARANI"/>
    <x v="2"/>
    <x v="1"/>
    <s v="Ribeirão Preto"/>
    <x v="154"/>
    <n v="113"/>
    <n v="372.49"/>
    <n v="42091.37"/>
    <n v="566011.11"/>
    <n v="916506.51500000001"/>
    <n v="350495.40500000003"/>
    <n v="4.5925881934401745E-2"/>
    <n v="25994.559399999998"/>
    <n v="69.7859255282021"/>
    <m/>
    <n v="-16096.810600000004"/>
  </r>
  <r>
    <x v="335"/>
    <x v="12"/>
    <x v="41"/>
    <s v="AQUIFERO GUARANI"/>
    <x v="2"/>
    <x v="1"/>
    <s v="Ribeirão Preto"/>
    <x v="154"/>
    <n v="551.5"/>
    <n v="372.49"/>
    <n v="205428.23499999999"/>
    <n v="566011.11"/>
    <n v="916506.51500000001"/>
    <n v="350495.40500000003"/>
    <n v="0.22414268926391645"/>
    <n v="126867.25229999999"/>
    <n v="340.59237107036427"/>
    <m/>
    <n v="-78560.982699999993"/>
  </r>
  <r>
    <x v="338"/>
    <x v="12"/>
    <x v="42"/>
    <s v="VALE DAS CACHOEIRAS"/>
    <x v="0"/>
    <x v="1"/>
    <s v="Batatais"/>
    <x v="156"/>
    <n v="1662.5"/>
    <n v="88.4"/>
    <n v="146965"/>
    <n v="81837.06"/>
    <n v="156733.20000000001"/>
    <n v="74896.14"/>
    <n v="0.93767625493513806"/>
    <n v="76736.6679"/>
    <n v="868.06185407239809"/>
    <m/>
    <n v="-70228.3321"/>
  </r>
  <r>
    <x v="338"/>
    <x v="12"/>
    <x v="42"/>
    <s v="VALE DAS CACHOEIRAS"/>
    <x v="1"/>
    <x v="1"/>
    <s v="Batatais"/>
    <x v="156"/>
    <n v="110.5"/>
    <n v="88.4"/>
    <n v="9768.2000000000007"/>
    <n v="81837.06"/>
    <n v="156733.20000000001"/>
    <n v="74896.14"/>
    <n v="6.2323745064861817E-2"/>
    <n v="5100.3921"/>
    <n v="57.696743212669681"/>
    <m/>
    <n v="-4667.8079000000007"/>
  </r>
  <r>
    <x v="339"/>
    <x v="13"/>
    <x v="43"/>
    <s v="ARARAS"/>
    <x v="0"/>
    <x v="1"/>
    <s v="Araras"/>
    <x v="157"/>
    <n v="408.5"/>
    <n v="88.4"/>
    <n v="36111.4"/>
    <n v="204546.86"/>
    <n v="180241.68"/>
    <n v="-24305.18"/>
    <n v="0.20034988577558754"/>
    <n v="40980.94"/>
    <n v="463.58529411764704"/>
    <m/>
    <n v="4869.5400000000009"/>
  </r>
  <r>
    <x v="340"/>
    <x v="13"/>
    <x v="43"/>
    <s v="ARARAS"/>
    <x v="0"/>
    <x v="1"/>
    <s v="Araras"/>
    <x v="157"/>
    <n v="39"/>
    <n v="88.4"/>
    <n v="3447.6"/>
    <n v="204546.86"/>
    <n v="180241.68"/>
    <n v="-24305.18"/>
    <n v="1.9127651273556704E-2"/>
    <n v="3912.5010000000002"/>
    <n v="44.259061085972853"/>
    <m/>
    <n v="464.90100000000029"/>
  </r>
  <r>
    <x v="341"/>
    <x v="13"/>
    <x v="43"/>
    <s v="ARARAS"/>
    <x v="0"/>
    <x v="1"/>
    <s v="Leme"/>
    <x v="158"/>
    <n v="989"/>
    <n v="88.4"/>
    <n v="87427.6"/>
    <n v="204546.86"/>
    <n v="180241.68"/>
    <n v="-24305.18"/>
    <n v="0.48505761819352777"/>
    <n v="99217.012700000007"/>
    <n v="1122.3643970588234"/>
    <m/>
    <n v="11789.412700000001"/>
  </r>
  <r>
    <x v="342"/>
    <x v="13"/>
    <x v="43"/>
    <s v="ARARAS"/>
    <x v="0"/>
    <x v="1"/>
    <s v="Pirassununga"/>
    <x v="159"/>
    <n v="18.5"/>
    <n v="88.4"/>
    <n v="1635.4"/>
    <n v="204546.86"/>
    <n v="180241.68"/>
    <n v="-24305.18"/>
    <n v="9.0733730400204896E-3"/>
    <n v="1855.93"/>
    <n v="20.994683257918552"/>
    <m/>
    <n v="220.52999999999997"/>
  </r>
  <r>
    <x v="339"/>
    <x v="13"/>
    <x v="43"/>
    <s v="ARARAS"/>
    <x v="1"/>
    <x v="1"/>
    <s v="Araras"/>
    <x v="157"/>
    <n v="40.5"/>
    <n v="88.4"/>
    <n v="3580.2"/>
    <n v="204546.86"/>
    <n v="180241.68"/>
    <n v="-24305.18"/>
    <n v="1.9863330168693502E-2"/>
    <n v="4062.9818"/>
    <n v="45.961332579185516"/>
    <m/>
    <n v="482.7818000000002"/>
  </r>
  <r>
    <x v="341"/>
    <x v="13"/>
    <x v="43"/>
    <s v="ARARAS"/>
    <x v="1"/>
    <x v="1"/>
    <s v="Leme"/>
    <x v="158"/>
    <n v="66"/>
    <n v="88.4"/>
    <n v="5834.4"/>
    <n v="204546.86"/>
    <n v="180241.68"/>
    <n v="-24305.18"/>
    <n v="3.2369871386019038E-2"/>
    <n v="6621.1556"/>
    <n v="74.899950226244343"/>
    <m/>
    <n v="786.75560000000041"/>
  </r>
  <r>
    <x v="343"/>
    <x v="13"/>
    <x v="43"/>
    <s v="ARARAS"/>
    <x v="1"/>
    <x v="1"/>
    <s v="Leme"/>
    <x v="158"/>
    <n v="1"/>
    <n v="88.4"/>
    <n v="88.4"/>
    <n v="204546.86"/>
    <n v="180241.68"/>
    <n v="-24305.18"/>
    <n v="4.9045259675786431E-4"/>
    <n v="100.3205"/>
    <n v="1.1348472850678732"/>
    <m/>
    <n v="11.92049999999999"/>
  </r>
  <r>
    <x v="342"/>
    <x v="13"/>
    <x v="43"/>
    <s v="ARARAS"/>
    <x v="1"/>
    <x v="1"/>
    <s v="Pirassununga"/>
    <x v="159"/>
    <n v="4.5"/>
    <n v="88.4"/>
    <n v="397.8"/>
    <n v="204546.86"/>
    <n v="180241.68"/>
    <n v="-24305.18"/>
    <n v="2.2070366854103889E-3"/>
    <n v="451.44240000000002"/>
    <n v="5.1068144796380093"/>
    <m/>
    <n v="53.642400000000009"/>
  </r>
  <r>
    <x v="343"/>
    <x v="13"/>
    <x v="43"/>
    <s v="ARARAS"/>
    <x v="2"/>
    <x v="1"/>
    <s v="Leme"/>
    <x v="158"/>
    <n v="111"/>
    <n v="372.49"/>
    <n v="41346.39"/>
    <n v="204546.86"/>
    <n v="180241.68"/>
    <n v="-24305.18"/>
    <n v="0.22939416676542296"/>
    <n v="46921.856500000002"/>
    <n v="125.96809713012431"/>
    <m/>
    <n v="5575.4665000000023"/>
  </r>
  <r>
    <x v="342"/>
    <x v="13"/>
    <x v="43"/>
    <s v="ARARAS"/>
    <x v="2"/>
    <x v="1"/>
    <s v="Pirassununga"/>
    <x v="159"/>
    <n v="1"/>
    <n v="372.49"/>
    <n v="372.49"/>
    <n v="204546.86"/>
    <n v="180241.68"/>
    <n v="-24305.18"/>
    <n v="2.0666141150038108E-3"/>
    <n v="422.71940000000001"/>
    <n v="1.1348476469166957"/>
    <m/>
    <n v="50.229399999999998"/>
  </r>
  <r>
    <x v="344"/>
    <x v="13"/>
    <x v="44"/>
    <s v="LIMEIRA"/>
    <x v="0"/>
    <x v="1"/>
    <s v="Engenheiro Coelho"/>
    <x v="160"/>
    <n v="295"/>
    <n v="88.4"/>
    <n v="26078"/>
    <n v="217865.37"/>
    <n v="95086.43"/>
    <n v="-122778.94"/>
    <n v="0.27425574816511672"/>
    <n v="59750.83"/>
    <n v="675.91436651583706"/>
    <m/>
    <n v="33672.83"/>
  </r>
  <r>
    <x v="345"/>
    <x v="13"/>
    <x v="44"/>
    <s v="LIMEIRA"/>
    <x v="0"/>
    <x v="1"/>
    <s v="Limeira"/>
    <x v="161"/>
    <n v="144"/>
    <n v="88.4"/>
    <n v="12729.6"/>
    <n v="217865.37"/>
    <n v="95086.43"/>
    <n v="-122778.94"/>
    <n v="0.13387399232466715"/>
    <n v="29166.5069"/>
    <n v="329.93786085972852"/>
    <m/>
    <n v="16436.906900000002"/>
  </r>
  <r>
    <x v="346"/>
    <x v="13"/>
    <x v="44"/>
    <s v="LIMEIRA"/>
    <x v="0"/>
    <x v="1"/>
    <s v="Limeira"/>
    <x v="161"/>
    <n v="71.5"/>
    <n v="88.4"/>
    <n v="6320.6"/>
    <n v="217865.37"/>
    <n v="95086.43"/>
    <n v="-122778.94"/>
    <n v="6.6472155911206268E-2"/>
    <n v="14481.980799999999"/>
    <n v="163.82331221719454"/>
    <m/>
    <n v="8161.380799999999"/>
  </r>
  <r>
    <x v="344"/>
    <x v="13"/>
    <x v="44"/>
    <s v="LIMEIRA"/>
    <x v="1"/>
    <x v="1"/>
    <s v="Engenheiro Coelho"/>
    <x v="160"/>
    <n v="22"/>
    <n v="88.4"/>
    <n v="1944.8"/>
    <n v="217865.37"/>
    <n v="95086.43"/>
    <n v="-122778.94"/>
    <n v="2.0452971049601927E-2"/>
    <n v="4455.9940999999999"/>
    <n v="50.407173076923073"/>
    <m/>
    <n v="2511.1940999999997"/>
  </r>
  <r>
    <x v="345"/>
    <x v="13"/>
    <x v="44"/>
    <s v="LIMEIRA"/>
    <x v="1"/>
    <x v="1"/>
    <s v="Limeira"/>
    <x v="161"/>
    <n v="5.5"/>
    <n v="88.4"/>
    <n v="486.2"/>
    <n v="217865.37"/>
    <n v="95086.43"/>
    <n v="-122778.94"/>
    <n v="5.1132427624004818E-3"/>
    <n v="1113.9984999999999"/>
    <n v="12.601792986425338"/>
    <m/>
    <n v="627.79849999999988"/>
  </r>
  <r>
    <x v="346"/>
    <x v="13"/>
    <x v="44"/>
    <s v="LIMEIRA"/>
    <x v="1"/>
    <x v="1"/>
    <s v="Limeira"/>
    <x v="161"/>
    <n v="2.5"/>
    <n v="88.4"/>
    <n v="221"/>
    <n v="217865.37"/>
    <n v="95086.43"/>
    <n v="-122778.94"/>
    <n v="2.3242012556365828E-3"/>
    <n v="506.363"/>
    <n v="5.7280882352941171"/>
    <m/>
    <n v="285.363"/>
  </r>
  <r>
    <x v="345"/>
    <x v="13"/>
    <x v="44"/>
    <s v="LIMEIRA"/>
    <x v="2"/>
    <x v="1"/>
    <s v="Limeira"/>
    <x v="161"/>
    <n v="127"/>
    <n v="372.49"/>
    <n v="47306.23"/>
    <n v="217865.37"/>
    <n v="95086.43"/>
    <n v="-122778.94"/>
    <n v="0.49750768853137095"/>
    <n v="108389.6966"/>
    <n v="290.98686300303365"/>
    <m/>
    <n v="61083.466599999992"/>
  </r>
  <r>
    <x v="347"/>
    <x v="13"/>
    <x v="45"/>
    <s v="PIRACICABA"/>
    <x v="0"/>
    <x v="1"/>
    <s v="Águas de São Pedro"/>
    <x v="162"/>
    <n v="193"/>
    <n v="88.4"/>
    <n v="17061.2"/>
    <n v="367732.94"/>
    <n v="491517.25"/>
    <n v="123784.31"/>
    <n v="3.4711294466267459E-2"/>
    <n v="12764.4864"/>
    <n v="144.39464253393663"/>
    <m/>
    <n v="-4296.713600000001"/>
  </r>
  <r>
    <x v="348"/>
    <x v="13"/>
    <x v="45"/>
    <s v="PIRACICABA"/>
    <x v="0"/>
    <x v="1"/>
    <s v="Capivari"/>
    <x v="163"/>
    <n v="151.5"/>
    <n v="88.4"/>
    <n v="13392.6"/>
    <n v="367732.94"/>
    <n v="491517.25"/>
    <n v="123784.31"/>
    <n v="2.7247466899686636E-2"/>
    <n v="10019.7911"/>
    <n v="113.34605316742081"/>
    <m/>
    <n v="-3372.8089"/>
  </r>
  <r>
    <x v="349"/>
    <x v="13"/>
    <x v="45"/>
    <s v="PIRACICABA"/>
    <x v="0"/>
    <x v="1"/>
    <s v="Piracicaba"/>
    <x v="164"/>
    <n v="405"/>
    <n v="88.4"/>
    <n v="35802"/>
    <n v="367732.94"/>
    <n v="491517.25"/>
    <n v="123784.31"/>
    <n v="7.2839762999162283E-2"/>
    <n v="26785.5802"/>
    <n v="303.00430090497736"/>
    <m/>
    <n v="-9016.4197999999997"/>
  </r>
  <r>
    <x v="350"/>
    <x v="13"/>
    <x v="45"/>
    <s v="PIRACICABA"/>
    <x v="0"/>
    <x v="1"/>
    <s v="Piracicaba"/>
    <x v="164"/>
    <n v="216"/>
    <n v="88.4"/>
    <n v="19094.400000000001"/>
    <n v="367732.94"/>
    <n v="491517.25"/>
    <n v="123784.31"/>
    <n v="3.8847873599553225E-2"/>
    <n v="14285.6428"/>
    <n v="161.60229411764703"/>
    <m/>
    <n v="-4808.7572000000018"/>
  </r>
  <r>
    <x v="351"/>
    <x v="13"/>
    <x v="45"/>
    <s v="PIRACICABA"/>
    <x v="0"/>
    <x v="1"/>
    <s v="Piracicaba"/>
    <x v="164"/>
    <n v="140.5"/>
    <n v="88.4"/>
    <n v="12420.2"/>
    <n v="367732.94"/>
    <n v="491517.25"/>
    <n v="123784.31"/>
    <n v="2.5269102966376054E-2"/>
    <n v="9292.2814999999991"/>
    <n v="105.11630656108596"/>
    <m/>
    <n v="-3127.9185000000016"/>
  </r>
  <r>
    <x v="352"/>
    <x v="13"/>
    <x v="45"/>
    <s v="PIRACICABA"/>
    <x v="0"/>
    <x v="1"/>
    <s v="Rafard"/>
    <x v="165"/>
    <n v="115"/>
    <n v="88.4"/>
    <n v="10166"/>
    <n v="367732.94"/>
    <n v="491517.25"/>
    <n v="123784.31"/>
    <n v="2.0682895666428797E-2"/>
    <n v="7605.7820000000002"/>
    <n v="86.038257918552034"/>
    <m/>
    <n v="-2560.2179999999998"/>
  </r>
  <r>
    <x v="353"/>
    <x v="13"/>
    <x v="45"/>
    <s v="PIRACICABA"/>
    <x v="0"/>
    <x v="1"/>
    <s v="Saltinho"/>
    <x v="166"/>
    <n v="1"/>
    <n v="88.4"/>
    <n v="88.4"/>
    <n v="367732.94"/>
    <n v="491517.25"/>
    <n v="123784.31"/>
    <n v="1.7985126666459825E-4"/>
    <n v="66.137200000000007"/>
    <n v="0.74815837104072402"/>
    <m/>
    <n v="-22.262799999999999"/>
  </r>
  <r>
    <x v="354"/>
    <x v="13"/>
    <x v="45"/>
    <s v="PIRACICABA"/>
    <x v="0"/>
    <x v="1"/>
    <s v="Santa Maria da Serra"/>
    <x v="167"/>
    <n v="41"/>
    <n v="88.4"/>
    <n v="3624.4"/>
    <n v="367732.94"/>
    <n v="491517.25"/>
    <n v="123784.31"/>
    <n v="7.3739019332485283E-3"/>
    <n v="2711.6266000000001"/>
    <n v="30.674509049773754"/>
    <m/>
    <n v="-912.77340000000004"/>
  </r>
  <r>
    <x v="355"/>
    <x v="13"/>
    <x v="45"/>
    <s v="PIRACICABA"/>
    <x v="0"/>
    <x v="1"/>
    <s v="São Pedro"/>
    <x v="168"/>
    <n v="1204"/>
    <n v="88.4"/>
    <n v="106433.60000000001"/>
    <n v="367732.94"/>
    <n v="491517.25"/>
    <n v="123784.31"/>
    <n v="0.2165409250641763"/>
    <n v="79629.231"/>
    <n v="900.78315610859727"/>
    <m/>
    <n v="-26804.369000000006"/>
  </r>
  <r>
    <x v="347"/>
    <x v="13"/>
    <x v="45"/>
    <s v="PIRACICABA"/>
    <x v="1"/>
    <x v="1"/>
    <s v="Águas de São Pedro"/>
    <x v="162"/>
    <n v="10"/>
    <n v="88.4"/>
    <n v="884"/>
    <n v="367732.94"/>
    <n v="491517.25"/>
    <n v="123784.31"/>
    <n v="1.7985126666459825E-3"/>
    <n v="661.37239999999997"/>
    <n v="7.481588235294117"/>
    <m/>
    <n v="-222.62760000000003"/>
  </r>
  <r>
    <x v="348"/>
    <x v="13"/>
    <x v="45"/>
    <s v="PIRACICABA"/>
    <x v="1"/>
    <x v="1"/>
    <s v="Capivari"/>
    <x v="163"/>
    <n v="17"/>
    <n v="88.4"/>
    <n v="1502.8"/>
    <n v="367732.94"/>
    <n v="491517.25"/>
    <n v="123784.31"/>
    <n v="3.0574715332981699E-3"/>
    <n v="1124.3330000000001"/>
    <n v="12.718699095022625"/>
    <m/>
    <n v="-378.46699999999987"/>
  </r>
  <r>
    <x v="350"/>
    <x v="13"/>
    <x v="45"/>
    <s v="PIRACICABA"/>
    <x v="1"/>
    <x v="1"/>
    <s v="Piracicaba"/>
    <x v="164"/>
    <n v="4.5"/>
    <n v="88.4"/>
    <n v="397.8"/>
    <n v="367732.94"/>
    <n v="491517.25"/>
    <n v="123784.31"/>
    <n v="8.0933069999069207E-4"/>
    <n v="297.61759999999998"/>
    <n v="3.3667149321266963"/>
    <m/>
    <n v="-100.18240000000003"/>
  </r>
  <r>
    <x v="351"/>
    <x v="13"/>
    <x v="45"/>
    <s v="PIRACICABA"/>
    <x v="1"/>
    <x v="1"/>
    <s v="Piracicaba"/>
    <x v="164"/>
    <n v="0.5"/>
    <n v="88.4"/>
    <n v="44.2"/>
    <n v="367732.94"/>
    <n v="491517.25"/>
    <n v="123784.31"/>
    <n v="8.9925633332299125E-5"/>
    <n v="33.068600000000004"/>
    <n v="0.37407918552036201"/>
    <m/>
    <n v="-11.131399999999999"/>
  </r>
  <r>
    <x v="352"/>
    <x v="13"/>
    <x v="45"/>
    <s v="PIRACICABA"/>
    <x v="1"/>
    <x v="1"/>
    <s v="Rafard"/>
    <x v="165"/>
    <n v="5"/>
    <n v="88.4"/>
    <n v="442"/>
    <n v="367732.94"/>
    <n v="491517.25"/>
    <n v="123784.31"/>
    <n v="8.9925633332299125E-4"/>
    <n v="330.68619999999999"/>
    <n v="3.7407941176470585"/>
    <m/>
    <n v="-111.31380000000001"/>
  </r>
  <r>
    <x v="353"/>
    <x v="13"/>
    <x v="45"/>
    <s v="PIRACICABA"/>
    <x v="1"/>
    <x v="1"/>
    <s v="Saltinho"/>
    <x v="166"/>
    <n v="1"/>
    <n v="88.4"/>
    <n v="88.4"/>
    <n v="367732.94"/>
    <n v="491517.25"/>
    <n v="123784.31"/>
    <n v="1.7985126666459825E-4"/>
    <n v="66.137200000000007"/>
    <n v="0.74815837104072402"/>
    <m/>
    <n v="-22.262799999999999"/>
  </r>
  <r>
    <x v="354"/>
    <x v="13"/>
    <x v="45"/>
    <s v="PIRACICABA"/>
    <x v="1"/>
    <x v="1"/>
    <s v="Santa Maria da Serra"/>
    <x v="167"/>
    <n v="5"/>
    <n v="88.4"/>
    <n v="442"/>
    <n v="367732.94"/>
    <n v="491517.25"/>
    <n v="123784.31"/>
    <n v="8.9925633332299125E-4"/>
    <n v="330.68619999999999"/>
    <n v="3.7407941176470585"/>
    <m/>
    <n v="-111.31380000000001"/>
  </r>
  <r>
    <x v="355"/>
    <x v="13"/>
    <x v="45"/>
    <s v="PIRACICABA"/>
    <x v="1"/>
    <x v="1"/>
    <s v="São Pedro"/>
    <x v="168"/>
    <n v="79.5"/>
    <n v="88.4"/>
    <n v="7027.8"/>
    <n v="367732.94"/>
    <n v="491517.25"/>
    <n v="123784.31"/>
    <n v="1.4298175699835561E-2"/>
    <n v="5257.9102000000003"/>
    <n v="59.478622171945702"/>
    <m/>
    <n v="-1769.8897999999999"/>
  </r>
  <r>
    <x v="356"/>
    <x v="13"/>
    <x v="45"/>
    <s v="PIRACICABA"/>
    <x v="2"/>
    <x v="0"/>
    <s v=".Gestão Estadual"/>
    <x v="164"/>
    <n v="88.5"/>
    <n v="372.49"/>
    <n v="32965.364999999998"/>
    <n v="367732.94"/>
    <n v="491517.25"/>
    <n v="123784.31"/>
    <n v="6.7068582028402865E-2"/>
    <n v="24663.3269"/>
    <n v="66.212051061773465"/>
    <m/>
    <n v="-8302.0380999999979"/>
  </r>
  <r>
    <x v="350"/>
    <x v="13"/>
    <x v="45"/>
    <s v="PIRACICABA"/>
    <x v="2"/>
    <x v="1"/>
    <s v="Piracicaba"/>
    <x v="164"/>
    <n v="290"/>
    <n v="372.49"/>
    <n v="108022.1"/>
    <n v="367732.94"/>
    <n v="491517.25"/>
    <n v="123784.31"/>
    <n v="0.21977275466934273"/>
    <n v="80817.681200000006"/>
    <n v="216.96604257832425"/>
    <m/>
    <n v="-27204.418799999999"/>
  </r>
  <r>
    <x v="351"/>
    <x v="13"/>
    <x v="45"/>
    <s v="PIRACICABA"/>
    <x v="2"/>
    <x v="1"/>
    <s v="Piracicaba"/>
    <x v="164"/>
    <n v="325.5"/>
    <n v="372.49"/>
    <n v="121245.495"/>
    <n v="367732.94"/>
    <n v="491517.25"/>
    <n v="123784.31"/>
    <n v="0.24667597118921053"/>
    <n v="90710.880099999995"/>
    <n v="243.52567881016938"/>
    <m/>
    <n v="-30534.6149"/>
  </r>
  <r>
    <x v="353"/>
    <x v="13"/>
    <x v="45"/>
    <s v="PIRACICABA"/>
    <x v="2"/>
    <x v="1"/>
    <s v="Saltinho"/>
    <x v="166"/>
    <n v="1"/>
    <n v="372.49"/>
    <n v="372.49"/>
    <n v="367732.94"/>
    <n v="491517.25"/>
    <n v="123784.31"/>
    <n v="7.5783708506669905E-4"/>
    <n v="278.68169999999998"/>
    <n v="0.74815887674836901"/>
    <m/>
    <n v="-93.808300000000031"/>
  </r>
  <r>
    <x v="357"/>
    <x v="13"/>
    <x v="46"/>
    <s v="RIO CLARO"/>
    <x v="0"/>
    <x v="1"/>
    <s v="Rio Claro"/>
    <x v="169"/>
    <n v="761.5"/>
    <n v="88.4"/>
    <n v="67316.600000000006"/>
    <n v="155565.78"/>
    <n v="294289.60499999998"/>
    <n v="138723.82500000001"/>
    <n v="0.22874270397692101"/>
    <n v="35584.537199999999"/>
    <n v="402.54001357466058"/>
    <m/>
    <n v="-31732.062800000007"/>
  </r>
  <r>
    <x v="358"/>
    <x v="13"/>
    <x v="46"/>
    <s v="RIO CLARO"/>
    <x v="0"/>
    <x v="1"/>
    <s v="Rio Claro"/>
    <x v="169"/>
    <n v="304"/>
    <n v="88.4"/>
    <n v="26873.599999999999"/>
    <n v="155565.78"/>
    <n v="294289.60499999998"/>
    <n v="138723.82500000001"/>
    <n v="9.131685096386602E-2"/>
    <n v="14205.777099999999"/>
    <n v="160.69883597285067"/>
    <m/>
    <n v="-12667.822899999999"/>
  </r>
  <r>
    <x v="359"/>
    <x v="13"/>
    <x v="46"/>
    <s v="RIO CLARO"/>
    <x v="0"/>
    <x v="1"/>
    <s v="Santa Gertrudes"/>
    <x v="170"/>
    <n v="583.5"/>
    <n v="88.4"/>
    <n v="51581.4"/>
    <n v="155565.78"/>
    <n v="294289.60499999998"/>
    <n v="138723.82500000001"/>
    <n v="0.17527428466255207"/>
    <n v="27266.680799999998"/>
    <n v="308.44661538461537"/>
    <m/>
    <n v="-24314.719200000003"/>
  </r>
  <r>
    <x v="357"/>
    <x v="13"/>
    <x v="46"/>
    <s v="RIO CLARO"/>
    <x v="1"/>
    <x v="1"/>
    <s v="Rio Claro"/>
    <x v="169"/>
    <n v="77.5"/>
    <n v="88.4"/>
    <n v="6851"/>
    <n v="155565.78"/>
    <n v="294289.60499999998"/>
    <n v="138723.82500000001"/>
    <n v="2.3279789308222425E-2"/>
    <n v="3621.5385999999999"/>
    <n v="40.967631221719451"/>
    <m/>
    <n v="-3229.4614000000001"/>
  </r>
  <r>
    <x v="358"/>
    <x v="13"/>
    <x v="46"/>
    <s v="RIO CLARO"/>
    <x v="1"/>
    <x v="1"/>
    <s v="Rio Claro"/>
    <x v="169"/>
    <n v="265.5"/>
    <n v="88.4"/>
    <n v="23470.2"/>
    <n v="155565.78"/>
    <n v="294289.60499999998"/>
    <n v="138723.82500000001"/>
    <n v="7.9752052404297474E-2"/>
    <n v="12406.690199999999"/>
    <n v="140.34717420814476"/>
    <m/>
    <n v="-11063.509800000002"/>
  </r>
  <r>
    <x v="359"/>
    <x v="13"/>
    <x v="46"/>
    <s v="RIO CLARO"/>
    <x v="1"/>
    <x v="1"/>
    <s v="Santa Gertrudes"/>
    <x v="170"/>
    <n v="54"/>
    <n v="88.4"/>
    <n v="4773.6000000000004"/>
    <n v="155565.78"/>
    <n v="294289.60499999998"/>
    <n v="138723.82500000001"/>
    <n v="1.6220756421213046E-2"/>
    <n v="2523.3946000000001"/>
    <n v="28.545187782805428"/>
    <m/>
    <n v="-2250.2054000000003"/>
  </r>
  <r>
    <x v="357"/>
    <x v="13"/>
    <x v="46"/>
    <s v="RIO CLARO"/>
    <x v="2"/>
    <x v="1"/>
    <s v="Rio Claro"/>
    <x v="169"/>
    <n v="0.5"/>
    <n v="372.49"/>
    <n v="186.245"/>
    <n v="155565.78"/>
    <n v="294289.60499999998"/>
    <n v="138723.82500000001"/>
    <n v="6.3286299222155675E-4"/>
    <n v="98.451800000000006"/>
    <n v="0.26430722972428788"/>
    <m/>
    <n v="-87.793199999999999"/>
  </r>
  <r>
    <x v="358"/>
    <x v="13"/>
    <x v="46"/>
    <s v="RIO CLARO"/>
    <x v="2"/>
    <x v="1"/>
    <s v="Rio Claro"/>
    <x v="169"/>
    <n v="304"/>
    <n v="372.49"/>
    <n v="113236.96"/>
    <n v="155565.78"/>
    <n v="294289.60499999998"/>
    <n v="138723.82500000001"/>
    <n v="0.38478069927070652"/>
    <n v="59858.709600000002"/>
    <n v="160.69883647883165"/>
    <m/>
    <n v="-53378.250400000004"/>
  </r>
  <r>
    <x v="360"/>
    <x v="14"/>
    <x v="47"/>
    <s v="REGIAO METROPOLITANA DE CAMPINAS"/>
    <x v="0"/>
    <x v="0"/>
    <s v=".Gestão Estadual"/>
    <x v="171"/>
    <n v="108"/>
    <n v="88.4"/>
    <n v="9547.2000000000007"/>
    <n v="1941936.47"/>
    <n v="1218137.8700000001"/>
    <n v="-723798.6"/>
    <n v="7.8375364850942521E-3"/>
    <n v="15219.9979"/>
    <n v="172.17192194570134"/>
    <m/>
    <n v="5672.7978999999996"/>
  </r>
  <r>
    <x v="361"/>
    <x v="14"/>
    <x v="47"/>
    <s v="REGIAO METROPOLITANA DE CAMPINAS"/>
    <x v="0"/>
    <x v="0"/>
    <s v=".Gestão Estadual"/>
    <x v="171"/>
    <n v="1391.5"/>
    <n v="88.4"/>
    <n v="123008.6"/>
    <n v="1941936.47"/>
    <n v="1218137.8700000001"/>
    <n v="-723798.6"/>
    <n v="0.10098085202785789"/>
    <n v="196098.39929999999"/>
    <n v="2218.3076843891399"/>
    <m/>
    <n v="73089.799299999984"/>
  </r>
  <r>
    <x v="362"/>
    <x v="14"/>
    <x v="47"/>
    <s v="REGIAO METROPOLITANA DE CAMPINAS"/>
    <x v="0"/>
    <x v="0"/>
    <s v=".Gestão Estadual"/>
    <x v="172"/>
    <n v="334.5"/>
    <n v="88.4"/>
    <n v="29569.8"/>
    <n v="1941936.47"/>
    <n v="1218137.8700000001"/>
    <n v="-723798.6"/>
    <n v="2.4274592169111365E-2"/>
    <n v="47139.715799999998"/>
    <n v="533.25470361990949"/>
    <m/>
    <n v="17569.915799999999"/>
  </r>
  <r>
    <x v="363"/>
    <x v="14"/>
    <x v="47"/>
    <s v="REGIAO METROPOLITANA DE CAMPINAS"/>
    <x v="0"/>
    <x v="1"/>
    <s v="Americana"/>
    <x v="173"/>
    <n v="419"/>
    <n v="88.4"/>
    <n v="37039.599999999999"/>
    <n v="1941936.47"/>
    <n v="1218137.8700000001"/>
    <n v="-723798.6"/>
    <n v="3.0406738770874922E-2"/>
    <n v="59047.955000000002"/>
    <n v="667.96329185520358"/>
    <m/>
    <n v="22008.355000000003"/>
  </r>
  <r>
    <x v="364"/>
    <x v="14"/>
    <x v="47"/>
    <s v="REGIAO METROPOLITANA DE CAMPINAS"/>
    <x v="0"/>
    <x v="1"/>
    <s v="Campinas"/>
    <x v="171"/>
    <n v="11.5"/>
    <n v="88.4"/>
    <n v="1016.6"/>
    <n v="1941936.47"/>
    <n v="1218137.8700000001"/>
    <n v="-723798.6"/>
    <n v="8.3455249609799907E-4"/>
    <n v="1620.6478999999999"/>
    <n v="18.333121040723981"/>
    <m/>
    <n v="604.04789999999991"/>
  </r>
  <r>
    <x v="365"/>
    <x v="14"/>
    <x v="47"/>
    <s v="REGIAO METROPOLITANA DE CAMPINAS"/>
    <x v="0"/>
    <x v="1"/>
    <s v="Campinas"/>
    <x v="171"/>
    <n v="1359"/>
    <n v="88.4"/>
    <n v="120135.6"/>
    <n v="1941936.47"/>
    <n v="1218137.8700000001"/>
    <n v="-723798.6"/>
    <n v="9.8622334104102677E-2"/>
    <n v="191518.30739999999"/>
    <n v="2166.4966900452487"/>
    <m/>
    <n v="71382.707399999985"/>
  </r>
  <r>
    <x v="366"/>
    <x v="14"/>
    <x v="47"/>
    <s v="REGIAO METROPOLITANA DE CAMPINAS"/>
    <x v="0"/>
    <x v="1"/>
    <s v="Campinas"/>
    <x v="171"/>
    <n v="0.5"/>
    <n v="88.4"/>
    <n v="44.2"/>
    <n v="1941936.47"/>
    <n v="1218137.8700000001"/>
    <n v="-723798.6"/>
    <n v="3.6284891134695617E-5"/>
    <n v="70.462999999999994"/>
    <n v="0.7970927601809954"/>
    <m/>
    <n v="26.262999999999991"/>
  </r>
  <r>
    <x v="367"/>
    <x v="14"/>
    <x v="47"/>
    <s v="REGIAO METROPOLITANA DE CAMPINAS"/>
    <x v="0"/>
    <x v="1"/>
    <s v="Campinas"/>
    <x v="171"/>
    <n v="1256.5"/>
    <n v="88.4"/>
    <n v="111074.6"/>
    <n v="1941936.47"/>
    <n v="1218137.8700000001"/>
    <n v="-723798.6"/>
    <n v="9.1183931421490075E-2"/>
    <n v="177073.4019"/>
    <n v="2003.092781674208"/>
    <m/>
    <n v="65998.801899999991"/>
  </r>
  <r>
    <x v="368"/>
    <x v="14"/>
    <x v="47"/>
    <s v="REGIAO METROPOLITANA DE CAMPINAS"/>
    <x v="0"/>
    <x v="1"/>
    <s v="Campinas"/>
    <x v="171"/>
    <n v="721.5"/>
    <n v="88.4"/>
    <n v="63780.6"/>
    <n v="1941936.47"/>
    <n v="1218137.8700000001"/>
    <n v="-723798.6"/>
    <n v="5.2359097907365766E-2"/>
    <n v="101678.04180000001"/>
    <n v="1150.2040927601811"/>
    <m/>
    <n v="37897.441800000008"/>
  </r>
  <r>
    <x v="369"/>
    <x v="14"/>
    <x v="47"/>
    <s v="REGIAO METROPOLITANA DE CAMPINAS"/>
    <x v="0"/>
    <x v="1"/>
    <s v="Hortolândia"/>
    <x v="174"/>
    <n v="50"/>
    <n v="88.4"/>
    <n v="4420"/>
    <n v="1941936.47"/>
    <n v="1218137.8700000001"/>
    <n v="-723798.6"/>
    <n v="3.6284891134695614E-3"/>
    <n v="7046.2952999999998"/>
    <n v="79.709222850678728"/>
    <m/>
    <n v="2626.2952999999998"/>
  </r>
  <r>
    <x v="370"/>
    <x v="14"/>
    <x v="47"/>
    <s v="REGIAO METROPOLITANA DE CAMPINAS"/>
    <x v="0"/>
    <x v="1"/>
    <s v="Indaiatuba"/>
    <x v="175"/>
    <n v="388"/>
    <n v="88.4"/>
    <n v="34299.199999999997"/>
    <n v="1941936.47"/>
    <n v="1218137.8700000001"/>
    <n v="-723798.6"/>
    <n v="2.8157075520523791E-2"/>
    <n v="54679.251799999998"/>
    <n v="618.54357239819001"/>
    <m/>
    <n v="20380.051800000001"/>
  </r>
  <r>
    <x v="371"/>
    <x v="14"/>
    <x v="47"/>
    <s v="REGIAO METROPOLITANA DE CAMPINAS"/>
    <x v="0"/>
    <x v="1"/>
    <s v="Itatiba"/>
    <x v="176"/>
    <n v="63"/>
    <n v="88.4"/>
    <n v="5569.2"/>
    <n v="1941936.47"/>
    <n v="1218137.8700000001"/>
    <n v="-723798.6"/>
    <n v="4.5718962829716468E-3"/>
    <n v="8878.3320999999996"/>
    <n v="100.43362104072398"/>
    <m/>
    <n v="3309.1320999999998"/>
  </r>
  <r>
    <x v="372"/>
    <x v="14"/>
    <x v="47"/>
    <s v="REGIAO METROPOLITANA DE CAMPINAS"/>
    <x v="0"/>
    <x v="1"/>
    <s v="Itatiba"/>
    <x v="176"/>
    <n v="4.5"/>
    <n v="88.4"/>
    <n v="397.8"/>
    <n v="1941936.47"/>
    <n v="1218137.8700000001"/>
    <n v="-723798.6"/>
    <n v="3.2656402021226052E-4"/>
    <n v="634.16660000000002"/>
    <n v="7.1738303167420812"/>
    <m/>
    <n v="236.36660000000001"/>
  </r>
  <r>
    <x v="373"/>
    <x v="14"/>
    <x v="47"/>
    <s v="REGIAO METROPOLITANA DE CAMPINAS"/>
    <x v="0"/>
    <x v="1"/>
    <s v="Monte Mor"/>
    <x v="177"/>
    <n v="4"/>
    <n v="88.4"/>
    <n v="353.6"/>
    <n v="1941936.47"/>
    <n v="1218137.8700000001"/>
    <n v="-723798.6"/>
    <n v="2.9027912907756494E-4"/>
    <n v="563.70360000000005"/>
    <n v="6.3767375565610864"/>
    <m/>
    <n v="210.10360000000003"/>
  </r>
  <r>
    <x v="374"/>
    <x v="14"/>
    <x v="47"/>
    <s v="REGIAO METROPOLITANA DE CAMPINAS"/>
    <x v="0"/>
    <x v="1"/>
    <s v="Morungaba"/>
    <x v="178"/>
    <n v="324.5"/>
    <n v="88.4"/>
    <n v="28685.8"/>
    <n v="1941936.47"/>
    <n v="1218137.8700000001"/>
    <n v="-723798.6"/>
    <n v="2.3548894346417451E-2"/>
    <n v="45730.4568"/>
    <n v="517.31285972850674"/>
    <m/>
    <n v="17044.656800000001"/>
  </r>
  <r>
    <x v="183"/>
    <x v="14"/>
    <x v="47"/>
    <s v="REGIAO METROPOLITANA DE CAMPINAS"/>
    <x v="0"/>
    <x v="1"/>
    <s v="Nova Odessa"/>
    <x v="179"/>
    <n v="48.5"/>
    <n v="88.4"/>
    <n v="4287.3999999999996"/>
    <n v="1941936.47"/>
    <n v="1218137.8700000001"/>
    <n v="-723798.6"/>
    <n v="3.5196344400654739E-3"/>
    <n v="6834.9065000000001"/>
    <n v="77.317946832579182"/>
    <m/>
    <n v="2547.5065000000004"/>
  </r>
  <r>
    <x v="375"/>
    <x v="14"/>
    <x v="47"/>
    <s v="REGIAO METROPOLITANA DE CAMPINAS"/>
    <x v="0"/>
    <x v="1"/>
    <s v="Paulínia"/>
    <x v="180"/>
    <n v="58"/>
    <n v="88.4"/>
    <n v="5127.2"/>
    <n v="1941936.47"/>
    <n v="1218137.8700000001"/>
    <n v="-723798.6"/>
    <n v="4.2090473716246907E-3"/>
    <n v="8173.7025999999996"/>
    <n v="92.462699095022614"/>
    <m/>
    <n v="3046.5025999999998"/>
  </r>
  <r>
    <x v="376"/>
    <x v="14"/>
    <x v="47"/>
    <s v="REGIAO METROPOLITANA DE CAMPINAS"/>
    <x v="0"/>
    <x v="1"/>
    <s v="Santa Bárbara d'Oeste"/>
    <x v="181"/>
    <n v="66"/>
    <n v="88.4"/>
    <n v="5834.4"/>
    <n v="1941936.47"/>
    <n v="1218137.8700000001"/>
    <n v="-723798.6"/>
    <n v="4.7896056297798209E-3"/>
    <n v="9301.1098000000002"/>
    <n v="105.21617420814479"/>
    <m/>
    <n v="3466.7098000000005"/>
  </r>
  <r>
    <x v="377"/>
    <x v="14"/>
    <x v="47"/>
    <s v="REGIAO METROPOLITANA DE CAMPINAS"/>
    <x v="0"/>
    <x v="1"/>
    <s v="Santa Bárbara d'Oeste"/>
    <x v="181"/>
    <n v="1840.5"/>
    <n v="88.4"/>
    <n v="162700.20000000001"/>
    <n v="1941936.47"/>
    <n v="1218137.8700000001"/>
    <n v="-723798.6"/>
    <n v="0.13356468426681456"/>
    <n v="259374.13149999999"/>
    <n v="2934.0965101809952"/>
    <m/>
    <n v="96673.931499999977"/>
  </r>
  <r>
    <x v="378"/>
    <x v="14"/>
    <x v="47"/>
    <s v="REGIAO METROPOLITANA DE CAMPINAS"/>
    <x v="0"/>
    <x v="1"/>
    <s v="Vinhedo"/>
    <x v="182"/>
    <n v="281.5"/>
    <n v="88.4"/>
    <n v="24884.6"/>
    <n v="1941936.47"/>
    <n v="1218137.8700000001"/>
    <n v="-723798.6"/>
    <n v="2.0428393708833627E-2"/>
    <n v="39670.642800000001"/>
    <n v="448.76292760180996"/>
    <m/>
    <n v="14786.042800000003"/>
  </r>
  <r>
    <x v="360"/>
    <x v="14"/>
    <x v="47"/>
    <s v="REGIAO METROPOLITANA DE CAMPINAS"/>
    <x v="1"/>
    <x v="0"/>
    <s v=".Gestão Estadual"/>
    <x v="171"/>
    <n v="44"/>
    <n v="88.4"/>
    <n v="3889.6"/>
    <n v="1941936.47"/>
    <n v="1218137.8700000001"/>
    <n v="-723798.6"/>
    <n v="3.1930704198532139E-3"/>
    <n v="6200.7398999999996"/>
    <n v="70.144116515837098"/>
    <m/>
    <n v="2311.1398999999997"/>
  </r>
  <r>
    <x v="361"/>
    <x v="14"/>
    <x v="47"/>
    <s v="REGIAO METROPOLITANA DE CAMPINAS"/>
    <x v="1"/>
    <x v="0"/>
    <s v=".Gestão Estadual"/>
    <x v="171"/>
    <n v="135"/>
    <n v="88.4"/>
    <n v="11934"/>
    <n v="1941936.47"/>
    <n v="1218137.8700000001"/>
    <n v="-723798.6"/>
    <n v="9.796920606367816E-3"/>
    <n v="19024.9974"/>
    <n v="215.21490271493212"/>
    <m/>
    <n v="7090.9974000000002"/>
  </r>
  <r>
    <x v="362"/>
    <x v="14"/>
    <x v="47"/>
    <s v="REGIAO METROPOLITANA DE CAMPINAS"/>
    <x v="1"/>
    <x v="0"/>
    <s v=".Gestão Estadual"/>
    <x v="172"/>
    <n v="9.5"/>
    <n v="88.4"/>
    <n v="839.8"/>
    <n v="1941936.47"/>
    <n v="1218137.8700000001"/>
    <n v="-723798.6"/>
    <n v="6.8941293155921663E-4"/>
    <n v="1338.7961"/>
    <n v="15.144752262443438"/>
    <m/>
    <n v="498.99610000000007"/>
  </r>
  <r>
    <x v="363"/>
    <x v="14"/>
    <x v="47"/>
    <s v="REGIAO METROPOLITANA DE CAMPINAS"/>
    <x v="1"/>
    <x v="1"/>
    <s v="Americana"/>
    <x v="173"/>
    <n v="108"/>
    <n v="88.4"/>
    <n v="9547.2000000000007"/>
    <n v="1941936.47"/>
    <n v="1218137.8700000001"/>
    <n v="-723798.6"/>
    <n v="7.8375364850942521E-3"/>
    <n v="15219.9979"/>
    <n v="172.17192194570134"/>
    <m/>
    <n v="5672.7978999999996"/>
  </r>
  <r>
    <x v="365"/>
    <x v="14"/>
    <x v="47"/>
    <s v="REGIAO METROPOLITANA DE CAMPINAS"/>
    <x v="1"/>
    <x v="1"/>
    <s v="Campinas"/>
    <x v="171"/>
    <n v="119"/>
    <n v="88.4"/>
    <n v="10519.6"/>
    <n v="1941936.47"/>
    <n v="1218137.8700000001"/>
    <n v="-723798.6"/>
    <n v="8.6358040900575556E-3"/>
    <n v="16770.1829"/>
    <n v="189.70795135746604"/>
    <m/>
    <n v="6250.5828999999994"/>
  </r>
  <r>
    <x v="366"/>
    <x v="14"/>
    <x v="47"/>
    <s v="REGIAO METROPOLITANA DE CAMPINAS"/>
    <x v="1"/>
    <x v="1"/>
    <s v="Campinas"/>
    <x v="171"/>
    <n v="0.5"/>
    <n v="88.4"/>
    <n v="44.2"/>
    <n v="1941936.47"/>
    <n v="1218137.8700000001"/>
    <n v="-723798.6"/>
    <n v="3.6284891134695617E-5"/>
    <n v="70.462999999999994"/>
    <n v="0.7970927601809954"/>
    <m/>
    <n v="26.262999999999991"/>
  </r>
  <r>
    <x v="367"/>
    <x v="14"/>
    <x v="47"/>
    <s v="REGIAO METROPOLITANA DE CAMPINAS"/>
    <x v="1"/>
    <x v="1"/>
    <s v="Campinas"/>
    <x v="171"/>
    <n v="12.5"/>
    <n v="88.4"/>
    <n v="1105"/>
    <n v="1941936.47"/>
    <n v="1218137.8700000001"/>
    <n v="-723798.6"/>
    <n v="9.0712227836739034E-4"/>
    <n v="1761.5737999999999"/>
    <n v="19.927305429864251"/>
    <m/>
    <n v="656.57379999999989"/>
  </r>
  <r>
    <x v="379"/>
    <x v="14"/>
    <x v="47"/>
    <s v="REGIAO METROPOLITANA DE CAMPINAS"/>
    <x v="1"/>
    <x v="1"/>
    <s v="Campinas"/>
    <x v="171"/>
    <n v="0.5"/>
    <n v="88.4"/>
    <n v="44.2"/>
    <n v="1941936.47"/>
    <n v="1218137.8700000001"/>
    <n v="-723798.6"/>
    <n v="3.6284891134695617E-5"/>
    <n v="70.462999999999994"/>
    <n v="0.7970927601809954"/>
    <m/>
    <n v="26.262999999999991"/>
  </r>
  <r>
    <x v="368"/>
    <x v="14"/>
    <x v="47"/>
    <s v="REGIAO METROPOLITANA DE CAMPINAS"/>
    <x v="1"/>
    <x v="1"/>
    <s v="Campinas"/>
    <x v="171"/>
    <n v="123.5"/>
    <n v="88.4"/>
    <n v="10917.4"/>
    <n v="1941936.47"/>
    <n v="1218137.8700000001"/>
    <n v="-723798.6"/>
    <n v="8.9623681102698159E-3"/>
    <n v="17404.3495"/>
    <n v="196.88178167420813"/>
    <m/>
    <n v="6486.9495000000006"/>
  </r>
  <r>
    <x v="380"/>
    <x v="14"/>
    <x v="47"/>
    <s v="REGIAO METROPOLITANA DE CAMPINAS"/>
    <x v="1"/>
    <x v="1"/>
    <s v="Indaiatuba"/>
    <x v="175"/>
    <n v="0.5"/>
    <n v="88.4"/>
    <n v="44.2"/>
    <n v="1941936.47"/>
    <n v="1218137.8700000001"/>
    <n v="-723798.6"/>
    <n v="3.6284891134695617E-5"/>
    <n v="70.462999999999994"/>
    <n v="0.7970927601809954"/>
    <m/>
    <n v="26.262999999999991"/>
  </r>
  <r>
    <x v="370"/>
    <x v="14"/>
    <x v="47"/>
    <s v="REGIAO METROPOLITANA DE CAMPINAS"/>
    <x v="1"/>
    <x v="1"/>
    <s v="Indaiatuba"/>
    <x v="175"/>
    <n v="3"/>
    <n v="88.4"/>
    <n v="265.2"/>
    <n v="1941936.47"/>
    <n v="1218137.8700000001"/>
    <n v="-723798.6"/>
    <n v="2.1770934680817366E-4"/>
    <n v="422.77769999999998"/>
    <n v="4.7825531674208142"/>
    <m/>
    <n v="157.57769999999999"/>
  </r>
  <r>
    <x v="371"/>
    <x v="14"/>
    <x v="47"/>
    <s v="REGIAO METROPOLITANA DE CAMPINAS"/>
    <x v="1"/>
    <x v="1"/>
    <s v="Itatiba"/>
    <x v="176"/>
    <n v="2.5"/>
    <n v="88.4"/>
    <n v="221"/>
    <n v="1941936.47"/>
    <n v="1218137.8700000001"/>
    <n v="-723798.6"/>
    <n v="1.8142445567347805E-4"/>
    <n v="352.31479999999999"/>
    <n v="3.9854615384615379"/>
    <m/>
    <n v="131.31479999999999"/>
  </r>
  <r>
    <x v="372"/>
    <x v="14"/>
    <x v="47"/>
    <s v="REGIAO METROPOLITANA DE CAMPINAS"/>
    <x v="1"/>
    <x v="1"/>
    <s v="Itatiba"/>
    <x v="176"/>
    <n v="4.5"/>
    <n v="88.4"/>
    <n v="397.8"/>
    <n v="1941936.47"/>
    <n v="1218137.8700000001"/>
    <n v="-723798.6"/>
    <n v="3.2656402021226052E-4"/>
    <n v="634.16660000000002"/>
    <n v="7.1738303167420812"/>
    <m/>
    <n v="236.36660000000001"/>
  </r>
  <r>
    <x v="374"/>
    <x v="14"/>
    <x v="47"/>
    <s v="REGIAO METROPOLITANA DE CAMPINAS"/>
    <x v="1"/>
    <x v="1"/>
    <s v="Morungaba"/>
    <x v="178"/>
    <n v="31.5"/>
    <n v="88.4"/>
    <n v="2784.6"/>
    <n v="1941936.47"/>
    <n v="1218137.8700000001"/>
    <n v="-723798.6"/>
    <n v="2.2859481414858234E-3"/>
    <n v="4439.1661000000004"/>
    <n v="50.21681108597285"/>
    <m/>
    <n v="1654.5661000000005"/>
  </r>
  <r>
    <x v="183"/>
    <x v="14"/>
    <x v="47"/>
    <s v="REGIAO METROPOLITANA DE CAMPINAS"/>
    <x v="1"/>
    <x v="1"/>
    <s v="Nova Odessa"/>
    <x v="179"/>
    <n v="22.5"/>
    <n v="88.4"/>
    <n v="1989"/>
    <n v="1941936.47"/>
    <n v="1218137.8700000001"/>
    <n v="-723798.6"/>
    <n v="1.6328201010613024E-3"/>
    <n v="3170.8328999999999"/>
    <n v="35.869150452488682"/>
    <m/>
    <n v="1181.8328999999999"/>
  </r>
  <r>
    <x v="375"/>
    <x v="14"/>
    <x v="47"/>
    <s v="REGIAO METROPOLITANA DE CAMPINAS"/>
    <x v="1"/>
    <x v="1"/>
    <s v="Paulínia"/>
    <x v="180"/>
    <n v="16.5"/>
    <n v="88.4"/>
    <n v="1458.6"/>
    <n v="1941936.47"/>
    <n v="1218137.8700000001"/>
    <n v="-723798.6"/>
    <n v="1.1974014074449552E-3"/>
    <n v="2325.2775000000001"/>
    <n v="26.304044117647059"/>
    <m/>
    <n v="866.67750000000024"/>
  </r>
  <r>
    <x v="377"/>
    <x v="14"/>
    <x v="47"/>
    <s v="REGIAO METROPOLITANA DE CAMPINAS"/>
    <x v="1"/>
    <x v="1"/>
    <s v="Santa Bárbara d'Oeste"/>
    <x v="181"/>
    <n v="72"/>
    <n v="88.4"/>
    <n v="6364.8"/>
    <n v="1941936.47"/>
    <n v="1218137.8700000001"/>
    <n v="-723798.6"/>
    <n v="5.2250243233961683E-3"/>
    <n v="10146.665300000001"/>
    <n v="114.78128167420815"/>
    <m/>
    <n v="3781.8653000000004"/>
  </r>
  <r>
    <x v="378"/>
    <x v="14"/>
    <x v="47"/>
    <s v="REGIAO METROPOLITANA DE CAMPINAS"/>
    <x v="1"/>
    <x v="1"/>
    <s v="Vinhedo"/>
    <x v="182"/>
    <n v="97"/>
    <n v="88.4"/>
    <n v="8574.7999999999993"/>
    <n v="1941936.47"/>
    <n v="1218137.8700000001"/>
    <n v="-723798.6"/>
    <n v="7.0392688801309477E-3"/>
    <n v="13669.813"/>
    <n v="154.63589366515836"/>
    <m/>
    <n v="5095.0130000000008"/>
  </r>
  <r>
    <x v="365"/>
    <x v="14"/>
    <x v="47"/>
    <s v="REGIAO METROPOLITANA DE CAMPINAS"/>
    <x v="4"/>
    <x v="1"/>
    <s v="Campinas"/>
    <x v="171"/>
    <n v="1"/>
    <n v="323.24"/>
    <n v="323.24"/>
    <n v="1941936.47"/>
    <n v="1218137.8700000001"/>
    <n v="-723798.6"/>
    <n v="2.653558418637785E-4"/>
    <n v="125776.5442"/>
    <n v="389.11194221012249"/>
    <n v="125261.24"/>
    <n v="125453.3042"/>
  </r>
  <r>
    <x v="360"/>
    <x v="14"/>
    <x v="47"/>
    <s v="REGIAO METROPOLITANA DE CAMPINAS"/>
    <x v="2"/>
    <x v="0"/>
    <s v=".Gestão Estadual"/>
    <x v="171"/>
    <n v="108"/>
    <n v="372.49"/>
    <n v="40228.92"/>
    <n v="1941936.47"/>
    <n v="1218137.8700000001"/>
    <n v="-723798.6"/>
    <n v="3.3024931734533462E-2"/>
    <n v="64132.3194"/>
    <n v="172.17192246771725"/>
    <m/>
    <n v="23903.399400000002"/>
  </r>
  <r>
    <x v="361"/>
    <x v="14"/>
    <x v="47"/>
    <s v="REGIAO METROPOLITANA DE CAMPINAS"/>
    <x v="2"/>
    <x v="0"/>
    <s v=".Gestão Estadual"/>
    <x v="171"/>
    <n v="359.5"/>
    <n v="372.49"/>
    <n v="133910.155"/>
    <n v="1941936.47"/>
    <n v="1218137.8700000001"/>
    <n v="-723798.6"/>
    <n v="0.10993021257930351"/>
    <n v="213477.489"/>
    <n v="573.10931568632714"/>
    <m/>
    <n v="79567.334000000003"/>
  </r>
  <r>
    <x v="363"/>
    <x v="14"/>
    <x v="47"/>
    <s v="REGIAO METROPOLITANA DE CAMPINAS"/>
    <x v="2"/>
    <x v="1"/>
    <s v="Americana"/>
    <x v="173"/>
    <n v="3.5"/>
    <n v="372.49"/>
    <n v="1303.7149999999999"/>
    <n v="1941936.47"/>
    <n v="1218137.8700000001"/>
    <n v="-723798.6"/>
    <n v="1.0702524173228437E-3"/>
    <n v="2078.3622"/>
    <n v="5.5796456280705522"/>
    <m/>
    <n v="774.64720000000011"/>
  </r>
  <r>
    <x v="365"/>
    <x v="14"/>
    <x v="47"/>
    <s v="REGIAO METROPOLITANA DE CAMPINAS"/>
    <x v="2"/>
    <x v="1"/>
    <s v="Campinas"/>
    <x v="171"/>
    <n v="511.5"/>
    <n v="372.49"/>
    <n v="190528.63500000001"/>
    <n v="1941936.47"/>
    <n v="1218137.8700000001"/>
    <n v="-723798.6"/>
    <n v="0.15640974613160988"/>
    <n v="303737.79029999999"/>
    <n v="815.42535450616117"/>
    <m/>
    <n v="113209.15529999998"/>
  </r>
  <r>
    <x v="374"/>
    <x v="14"/>
    <x v="47"/>
    <s v="REGIAO METROPOLITANA DE CAMPINAS"/>
    <x v="2"/>
    <x v="1"/>
    <s v="Morungaba"/>
    <x v="178"/>
    <n v="1.5"/>
    <n v="372.49"/>
    <n v="558.73500000000001"/>
    <n v="1941936.47"/>
    <n v="1218137.8700000001"/>
    <n v="-723798.6"/>
    <n v="4.5867960742407586E-4"/>
    <n v="890.72670000000005"/>
    <n v="2.3912768128003439"/>
    <m/>
    <n v="331.99170000000004"/>
  </r>
  <r>
    <x v="183"/>
    <x v="14"/>
    <x v="47"/>
    <s v="REGIAO METROPOLITANA DE CAMPINAS"/>
    <x v="2"/>
    <x v="1"/>
    <s v="Nova Odessa"/>
    <x v="179"/>
    <n v="23"/>
    <n v="372.49"/>
    <n v="8567.27"/>
    <n v="1941936.47"/>
    <n v="1218137.8700000001"/>
    <n v="-723798.6"/>
    <n v="7.0330873138358301E-3"/>
    <n v="13657.808800000001"/>
    <n v="36.666242852157104"/>
    <m/>
    <n v="5090.5388000000003"/>
  </r>
  <r>
    <x v="381"/>
    <x v="14"/>
    <x v="48"/>
    <s v="CIRCUITO DAS ÁGUAS"/>
    <x v="0"/>
    <x v="0"/>
    <s v=".Gestão Estadual"/>
    <x v="183"/>
    <n v="24.5"/>
    <n v="88.4"/>
    <n v="2165.8000000000002"/>
    <n v="81108.27"/>
    <n v="18033.599999999999"/>
    <n v="-63074.67"/>
    <n v="0.12009803921568629"/>
    <n v="9740.9441999999999"/>
    <n v="110.19167647058822"/>
    <m/>
    <n v="7575.1441999999997"/>
  </r>
  <r>
    <x v="382"/>
    <x v="14"/>
    <x v="48"/>
    <s v="CIRCUITO DAS ÁGUAS"/>
    <x v="0"/>
    <x v="1"/>
    <s v="Amparo"/>
    <x v="183"/>
    <n v="99.5"/>
    <n v="88.4"/>
    <n v="8795.7999999999993"/>
    <n v="81108.27"/>
    <n v="18033.599999999999"/>
    <n v="-63074.67"/>
    <n v="0.48774509803921567"/>
    <n v="39560.161099999998"/>
    <n v="447.51313461538456"/>
    <m/>
    <n v="30764.361099999998"/>
  </r>
  <r>
    <x v="383"/>
    <x v="14"/>
    <x v="48"/>
    <s v="CIRCUITO DAS ÁGUAS"/>
    <x v="0"/>
    <x v="1"/>
    <s v="Serra Negra"/>
    <x v="184"/>
    <n v="67"/>
    <n v="88.4"/>
    <n v="5922.8"/>
    <n v="81108.27"/>
    <n v="18033.599999999999"/>
    <n v="-63074.67"/>
    <n v="0.32843137254901966"/>
    <n v="26638.500400000001"/>
    <n v="301.34050226244341"/>
    <m/>
    <n v="20715.700400000002"/>
  </r>
  <r>
    <x v="381"/>
    <x v="14"/>
    <x v="48"/>
    <s v="CIRCUITO DAS ÁGUAS"/>
    <x v="1"/>
    <x v="0"/>
    <s v=".Gestão Estadual"/>
    <x v="183"/>
    <n v="2.5"/>
    <n v="88.4"/>
    <n v="221"/>
    <n v="81108.27"/>
    <n v="18033.599999999999"/>
    <n v="-63074.67"/>
    <n v="1.2254901960784315E-2"/>
    <n v="993.97389999999996"/>
    <n v="11.244048642533935"/>
    <m/>
    <n v="772.97389999999996"/>
  </r>
  <r>
    <x v="382"/>
    <x v="14"/>
    <x v="48"/>
    <s v="CIRCUITO DAS ÁGUAS"/>
    <x v="1"/>
    <x v="1"/>
    <s v="Amparo"/>
    <x v="183"/>
    <n v="10.5"/>
    <n v="88.4"/>
    <n v="928.2"/>
    <n v="81108.27"/>
    <n v="18033.599999999999"/>
    <n v="-63074.67"/>
    <n v="5.1470588235294122E-2"/>
    <n v="4174.6904000000004"/>
    <n v="47.225004524886877"/>
    <m/>
    <n v="3246.4904000000006"/>
  </r>
  <r>
    <x v="384"/>
    <x v="14"/>
    <x v="49"/>
    <s v="BAIXA MOGIANA"/>
    <x v="0"/>
    <x v="1"/>
    <s v="Estiva Gerbi"/>
    <x v="185"/>
    <n v="260.5"/>
    <n v="88.4"/>
    <n v="23028.2"/>
    <n v="201600.28"/>
    <n v="56487.6"/>
    <n v="-145112.68"/>
    <n v="0.40766823161189358"/>
    <n v="82186.029599999994"/>
    <n v="929.70621719457006"/>
    <m/>
    <n v="59157.829599999997"/>
  </r>
  <r>
    <x v="385"/>
    <x v="14"/>
    <x v="49"/>
    <s v="BAIXA MOGIANA"/>
    <x v="0"/>
    <x v="1"/>
    <s v="Mogi Guaçu"/>
    <x v="186"/>
    <n v="6.5"/>
    <n v="88.4"/>
    <n v="574.6"/>
    <n v="201600.28"/>
    <n v="56487.6"/>
    <n v="-145112.68"/>
    <n v="1.0172143974960877E-2"/>
    <n v="2050.7071000000001"/>
    <n v="23.198044117647058"/>
    <m/>
    <n v="1476.1071000000002"/>
  </r>
  <r>
    <x v="386"/>
    <x v="14"/>
    <x v="49"/>
    <s v="BAIXA MOGIANA"/>
    <x v="0"/>
    <x v="1"/>
    <s v="Mogi Guaçu"/>
    <x v="186"/>
    <n v="69.5"/>
    <n v="88.4"/>
    <n v="6143.8"/>
    <n v="201600.28"/>
    <n v="56487.6"/>
    <n v="-145112.68"/>
    <n v="0.10876369327073553"/>
    <n v="21926.791000000001"/>
    <n v="248.0406221719457"/>
    <m/>
    <n v="15782.991000000002"/>
  </r>
  <r>
    <x v="387"/>
    <x v="14"/>
    <x v="49"/>
    <s v="BAIXA MOGIANA"/>
    <x v="0"/>
    <x v="1"/>
    <s v="Moji Mirim"/>
    <x v="187"/>
    <n v="29"/>
    <n v="88.4"/>
    <n v="2563.6"/>
    <n v="201600.28"/>
    <n v="56487.6"/>
    <n v="-145112.68"/>
    <n v="4.5383411580594682E-2"/>
    <n v="9149.3084999999992"/>
    <n v="103.49896493212668"/>
    <m/>
    <n v="6585.7084999999988"/>
  </r>
  <r>
    <x v="388"/>
    <x v="14"/>
    <x v="49"/>
    <s v="BAIXA MOGIANA"/>
    <x v="0"/>
    <x v="1"/>
    <s v="Moji Mirim"/>
    <x v="187"/>
    <n v="173.5"/>
    <n v="88.4"/>
    <n v="15337.4"/>
    <n v="201600.28"/>
    <n v="56487.6"/>
    <n v="-145112.68"/>
    <n v="0.27151799687010952"/>
    <n v="54738.104200000002"/>
    <n v="619.20932352941179"/>
    <m/>
    <n v="39400.7042"/>
  </r>
  <r>
    <x v="385"/>
    <x v="14"/>
    <x v="49"/>
    <s v="BAIXA MOGIANA"/>
    <x v="1"/>
    <x v="1"/>
    <s v="Mogi Guaçu"/>
    <x v="186"/>
    <n v="6.5"/>
    <n v="88.4"/>
    <n v="574.6"/>
    <n v="201600.28"/>
    <n v="56487.6"/>
    <n v="-145112.68"/>
    <n v="1.0172143974960877E-2"/>
    <n v="2050.7071000000001"/>
    <n v="23.198044117647058"/>
    <m/>
    <n v="1476.1071000000002"/>
  </r>
  <r>
    <x v="386"/>
    <x v="14"/>
    <x v="49"/>
    <s v="BAIXA MOGIANA"/>
    <x v="1"/>
    <x v="1"/>
    <s v="Mogi Guaçu"/>
    <x v="186"/>
    <n v="1.5"/>
    <n v="88.4"/>
    <n v="132.6"/>
    <n v="201600.28"/>
    <n v="56487.6"/>
    <n v="-145112.68"/>
    <n v="2.3474178403755869E-3"/>
    <n v="473.24009999999998"/>
    <n v="5.3533947963800896"/>
    <m/>
    <n v="340.64009999999996"/>
  </r>
  <r>
    <x v="387"/>
    <x v="14"/>
    <x v="49"/>
    <s v="BAIXA MOGIANA"/>
    <x v="1"/>
    <x v="1"/>
    <s v="Moji Mirim"/>
    <x v="187"/>
    <n v="1.5"/>
    <n v="88.4"/>
    <n v="132.6"/>
    <n v="201600.28"/>
    <n v="56487.6"/>
    <n v="-145112.68"/>
    <n v="2.3474178403755869E-3"/>
    <n v="473.24009999999998"/>
    <n v="5.3533947963800896"/>
    <m/>
    <n v="340.64009999999996"/>
  </r>
  <r>
    <x v="388"/>
    <x v="14"/>
    <x v="49"/>
    <s v="BAIXA MOGIANA"/>
    <x v="1"/>
    <x v="1"/>
    <s v="Moji Mirim"/>
    <x v="187"/>
    <n v="90.5"/>
    <n v="88.4"/>
    <n v="8000.2"/>
    <n v="201600.28"/>
    <n v="56487.6"/>
    <n v="-145112.68"/>
    <n v="0.14162754303599373"/>
    <n v="28552.152300000002"/>
    <n v="322.98814819004525"/>
    <m/>
    <n v="20551.952300000001"/>
  </r>
  <r>
    <x v="389"/>
    <x v="14"/>
    <x v="50"/>
    <s v="MANTIQUEIRA"/>
    <x v="0"/>
    <x v="1"/>
    <s v="Águas da Prata"/>
    <x v="188"/>
    <n v="49.5"/>
    <n v="88.4"/>
    <n v="4375.8"/>
    <n v="165123.87"/>
    <n v="4641"/>
    <n v="-160482.87"/>
    <n v="0.94285714285714295"/>
    <n v="155688.22029999999"/>
    <n v="1761.178962669683"/>
    <m/>
    <n v="151312.4203"/>
  </r>
  <r>
    <x v="390"/>
    <x v="14"/>
    <x v="50"/>
    <s v="MANTIQUEIRA"/>
    <x v="0"/>
    <x v="1"/>
    <s v="São João da Boa Vista"/>
    <x v="189"/>
    <n v="1"/>
    <n v="88.4"/>
    <n v="88.4"/>
    <n v="165123.87"/>
    <n v="4641"/>
    <n v="-160482.87"/>
    <n v="1.9047619047619049E-2"/>
    <n v="3145.2166000000002"/>
    <n v="35.579373303167422"/>
    <m/>
    <n v="3056.8166000000001"/>
  </r>
  <r>
    <x v="389"/>
    <x v="14"/>
    <x v="50"/>
    <s v="MANTIQUEIRA"/>
    <x v="1"/>
    <x v="1"/>
    <s v="Águas da Prata"/>
    <x v="188"/>
    <n v="1"/>
    <n v="88.4"/>
    <n v="88.4"/>
    <n v="165123.87"/>
    <n v="4641"/>
    <n v="-160482.87"/>
    <n v="1.9047619047619049E-2"/>
    <n v="3145.2166000000002"/>
    <n v="35.579373303167422"/>
    <m/>
    <n v="3056.8166000000001"/>
  </r>
  <r>
    <x v="390"/>
    <x v="14"/>
    <x v="50"/>
    <s v="MANTIQUEIRA"/>
    <x v="1"/>
    <x v="1"/>
    <s v="São João da Boa Vista"/>
    <x v="189"/>
    <n v="1"/>
    <n v="88.4"/>
    <n v="88.4"/>
    <n v="165123.87"/>
    <n v="4641"/>
    <n v="-160482.87"/>
    <n v="1.9047619047619049E-2"/>
    <n v="3145.2166000000002"/>
    <n v="35.579373303167422"/>
    <m/>
    <n v="3056.8166000000001"/>
  </r>
  <r>
    <x v="391"/>
    <x v="15"/>
    <x v="51"/>
    <s v="BRAGANCA"/>
    <x v="0"/>
    <x v="0"/>
    <s v=".Gestão Estadual"/>
    <x v="190"/>
    <n v="389.5"/>
    <n v="88.4"/>
    <n v="34431.800000000003"/>
    <n v="297798.67"/>
    <n v="153593.51999999999"/>
    <n v="-144205.15"/>
    <n v="0.22417482195863475"/>
    <n v="66758.963799999998"/>
    <n v="755.19189819004521"/>
    <m/>
    <n v="32327.163799999995"/>
  </r>
  <r>
    <x v="392"/>
    <x v="15"/>
    <x v="51"/>
    <s v="BRAGANCA"/>
    <x v="0"/>
    <x v="0"/>
    <s v=".Gestão Estadual"/>
    <x v="191"/>
    <n v="279"/>
    <n v="88.4"/>
    <n v="24663.599999999999"/>
    <n v="297798.67"/>
    <n v="153593.51999999999"/>
    <n v="-144205.15"/>
    <n v="0.16057708684585131"/>
    <n v="47819.642899999999"/>
    <n v="540.94618665158362"/>
    <m/>
    <n v="23156.0429"/>
  </r>
  <r>
    <x v="393"/>
    <x v="15"/>
    <x v="51"/>
    <s v="BRAGANCA"/>
    <x v="0"/>
    <x v="1"/>
    <s v="Atibaia"/>
    <x v="190"/>
    <n v="45"/>
    <n v="88.4"/>
    <n v="3978"/>
    <n v="297798.67"/>
    <n v="153593.51999999999"/>
    <n v="-144205.15"/>
    <n v="2.5899530136427634E-2"/>
    <n v="7712.8455999999996"/>
    <n v="87.249384615384599"/>
    <m/>
    <n v="3734.8455999999996"/>
  </r>
  <r>
    <x v="394"/>
    <x v="15"/>
    <x v="51"/>
    <s v="BRAGANCA"/>
    <x v="0"/>
    <x v="1"/>
    <s v="Atibaia"/>
    <x v="190"/>
    <n v="91.5"/>
    <n v="88.4"/>
    <n v="8088.6"/>
    <n v="297798.67"/>
    <n v="153593.51999999999"/>
    <n v="-144205.15"/>
    <n v="5.266237794406952E-2"/>
    <n v="15682.786099999999"/>
    <n v="177.4070825791855"/>
    <m/>
    <n v="7594.186099999999"/>
  </r>
  <r>
    <x v="183"/>
    <x v="15"/>
    <x v="51"/>
    <s v="BRAGANCA"/>
    <x v="0"/>
    <x v="1"/>
    <s v="Bragança Paulista"/>
    <x v="191"/>
    <n v="25"/>
    <n v="88.4"/>
    <n v="2210"/>
    <n v="297798.67"/>
    <n v="153593.51999999999"/>
    <n v="-144205.15"/>
    <n v="1.4388627853570906E-2"/>
    <n v="4284.9142000000002"/>
    <n v="48.471880090497734"/>
    <m/>
    <n v="2074.9142000000002"/>
  </r>
  <r>
    <x v="395"/>
    <x v="15"/>
    <x v="51"/>
    <s v="BRAGANCA"/>
    <x v="0"/>
    <x v="1"/>
    <s v="Bragança Paulista"/>
    <x v="191"/>
    <n v="364"/>
    <n v="88.4"/>
    <n v="32177.599999999999"/>
    <n v="297798.67"/>
    <n v="153593.51999999999"/>
    <n v="-144205.15"/>
    <n v="0.20949842154799239"/>
    <n v="62388.351300000002"/>
    <n v="705.75058031674212"/>
    <m/>
    <n v="30210.751300000004"/>
  </r>
  <r>
    <x v="396"/>
    <x v="15"/>
    <x v="51"/>
    <s v="BRAGANCA"/>
    <x v="0"/>
    <x v="1"/>
    <s v="Joanópolis"/>
    <x v="192"/>
    <n v="35"/>
    <n v="88.4"/>
    <n v="3094"/>
    <n v="297798.67"/>
    <n v="153593.51999999999"/>
    <n v="-144205.15"/>
    <n v="2.014407899499927E-2"/>
    <n v="5998.8798999999999"/>
    <n v="67.860632352941167"/>
    <m/>
    <n v="2904.8798999999999"/>
  </r>
  <r>
    <x v="391"/>
    <x v="15"/>
    <x v="51"/>
    <s v="BRAGANCA"/>
    <x v="1"/>
    <x v="0"/>
    <s v=".Gestão Estadual"/>
    <x v="190"/>
    <n v="57.5"/>
    <n v="88.4"/>
    <n v="5083"/>
    <n v="297798.67"/>
    <n v="153593.51999999999"/>
    <n v="-144205.15"/>
    <n v="3.3093844063213085E-2"/>
    <n v="9855.3027000000002"/>
    <n v="111.48532466063348"/>
    <m/>
    <n v="4772.3027000000002"/>
  </r>
  <r>
    <x v="392"/>
    <x v="15"/>
    <x v="51"/>
    <s v="BRAGANCA"/>
    <x v="1"/>
    <x v="0"/>
    <s v=".Gestão Estadual"/>
    <x v="191"/>
    <n v="10.5"/>
    <n v="88.4"/>
    <n v="928.2"/>
    <n v="297798.67"/>
    <n v="153593.51999999999"/>
    <n v="-144205.15"/>
    <n v="6.0432236984997809E-3"/>
    <n v="1799.664"/>
    <n v="20.358190045248868"/>
    <m/>
    <n v="871.46399999999994"/>
  </r>
  <r>
    <x v="394"/>
    <x v="15"/>
    <x v="51"/>
    <s v="BRAGANCA"/>
    <x v="1"/>
    <x v="1"/>
    <s v="Atibaia"/>
    <x v="190"/>
    <n v="91.5"/>
    <n v="88.4"/>
    <n v="8088.6"/>
    <n v="297798.67"/>
    <n v="153593.51999999999"/>
    <n v="-144205.15"/>
    <n v="5.266237794406952E-2"/>
    <n v="15682.786099999999"/>
    <n v="177.4070825791855"/>
    <m/>
    <n v="7594.186099999999"/>
  </r>
  <r>
    <x v="395"/>
    <x v="15"/>
    <x v="51"/>
    <s v="BRAGANCA"/>
    <x v="1"/>
    <x v="1"/>
    <s v="Bragança Paulista"/>
    <x v="191"/>
    <n v="231"/>
    <n v="88.4"/>
    <n v="20420.400000000001"/>
    <n v="297798.67"/>
    <n v="153593.51999999999"/>
    <n v="-144205.15"/>
    <n v="0.13295092136699518"/>
    <n v="39592.607600000003"/>
    <n v="447.88017647058825"/>
    <m/>
    <n v="19172.207600000002"/>
  </r>
  <r>
    <x v="395"/>
    <x v="15"/>
    <x v="51"/>
    <s v="BRAGANCA"/>
    <x v="2"/>
    <x v="1"/>
    <s v="Bragança Paulista"/>
    <x v="191"/>
    <n v="28"/>
    <n v="372.49"/>
    <n v="10429.719999999999"/>
    <n v="297798.67"/>
    <n v="153593.51999999999"/>
    <n v="-144205.15"/>
    <n v="6.7904687645676726E-2"/>
    <n v="20221.9257"/>
    <n v="54.288506268624658"/>
    <m/>
    <n v="9792.2057000000004"/>
  </r>
  <r>
    <x v="30"/>
    <x v="15"/>
    <x v="52"/>
    <s v="JUNDIAI"/>
    <x v="0"/>
    <x v="1"/>
    <s v="Itupeva"/>
    <x v="193"/>
    <n v="26.5"/>
    <n v="88.4"/>
    <n v="2342.6"/>
    <n v="504690.23"/>
    <n v="289273.91499999998"/>
    <n v="-215416.315"/>
    <n v="8.0982068500714977E-3"/>
    <n v="4087.0859"/>
    <n v="46.234003393665155"/>
    <m/>
    <n v="1744.4859000000001"/>
  </r>
  <r>
    <x v="397"/>
    <x v="15"/>
    <x v="52"/>
    <s v="JUNDIAI"/>
    <x v="0"/>
    <x v="1"/>
    <s v="Jundiaí"/>
    <x v="194"/>
    <n v="3"/>
    <n v="88.4"/>
    <n v="265.2"/>
    <n v="504690.23"/>
    <n v="289273.91499999998"/>
    <n v="-215416.315"/>
    <n v="9.1677813397035817E-4"/>
    <n v="462.68900000000002"/>
    <n v="5.2340384615384616"/>
    <m/>
    <n v="197.48900000000003"/>
  </r>
  <r>
    <x v="398"/>
    <x v="15"/>
    <x v="52"/>
    <s v="JUNDIAI"/>
    <x v="0"/>
    <x v="1"/>
    <s v="Jundiaí"/>
    <x v="194"/>
    <n v="113"/>
    <n v="88.4"/>
    <n v="9989.2000000000007"/>
    <n v="504690.23"/>
    <n v="289273.91499999998"/>
    <n v="-215416.315"/>
    <n v="3.4531976379550161E-2"/>
    <n v="17427.951099999998"/>
    <n v="197.14876809954748"/>
    <m/>
    <n v="7438.7510999999977"/>
  </r>
  <r>
    <x v="399"/>
    <x v="15"/>
    <x v="52"/>
    <s v="JUNDIAI"/>
    <x v="0"/>
    <x v="1"/>
    <s v="Louveira"/>
    <x v="195"/>
    <n v="149"/>
    <n v="88.4"/>
    <n v="13171.6"/>
    <n v="504690.23"/>
    <n v="289273.91499999998"/>
    <n v="-215416.315"/>
    <n v="4.5533313987194457E-2"/>
    <n v="22980.218700000001"/>
    <n v="259.95722511312215"/>
    <m/>
    <n v="9808.6187000000009"/>
  </r>
  <r>
    <x v="190"/>
    <x v="15"/>
    <x v="52"/>
    <s v="JUNDIAI"/>
    <x v="1"/>
    <x v="1"/>
    <s v="Jundiaí"/>
    <x v="194"/>
    <n v="0.5"/>
    <n v="88.4"/>
    <n v="44.2"/>
    <n v="504690.23"/>
    <n v="289273.91499999998"/>
    <n v="-215416.315"/>
    <n v="1.5279635566172638E-4"/>
    <n v="77.114800000000002"/>
    <n v="0.8723393665158371"/>
    <m/>
    <n v="32.9148"/>
  </r>
  <r>
    <x v="398"/>
    <x v="15"/>
    <x v="52"/>
    <s v="JUNDIAI"/>
    <x v="1"/>
    <x v="1"/>
    <s v="Jundiaí"/>
    <x v="194"/>
    <n v="11.5"/>
    <n v="88.4"/>
    <n v="1016.6"/>
    <n v="504690.23"/>
    <n v="289273.91499999998"/>
    <n v="-215416.315"/>
    <n v="3.5143161802197067E-3"/>
    <n v="1773.6410000000001"/>
    <n v="20.06381221719457"/>
    <m/>
    <n v="757.04100000000005"/>
  </r>
  <r>
    <x v="399"/>
    <x v="15"/>
    <x v="52"/>
    <s v="JUNDIAI"/>
    <x v="1"/>
    <x v="1"/>
    <s v="Louveira"/>
    <x v="195"/>
    <n v="4.5"/>
    <n v="88.4"/>
    <n v="397.8"/>
    <n v="504690.23"/>
    <n v="289273.91499999998"/>
    <n v="-215416.315"/>
    <n v="1.3751672009555374E-3"/>
    <n v="694.0335"/>
    <n v="7.851057692307692"/>
    <m/>
    <n v="296.23349999999999"/>
  </r>
  <r>
    <x v="397"/>
    <x v="15"/>
    <x v="52"/>
    <s v="JUNDIAI"/>
    <x v="2"/>
    <x v="1"/>
    <s v="Jundiaí"/>
    <x v="194"/>
    <n v="703.5"/>
    <n v="372.49"/>
    <n v="262046.715"/>
    <n v="504690.23"/>
    <n v="289273.91499999998"/>
    <n v="-215416.315"/>
    <n v="0.90587744491237665"/>
    <n v="457187.49599999998"/>
    <n v="1227.3819324008698"/>
    <m/>
    <n v="195140.78099999999"/>
  </r>
  <r>
    <x v="400"/>
    <x v="16"/>
    <x v="53"/>
    <s v="ALTO VALE DO PARAIBA"/>
    <x v="0"/>
    <x v="0"/>
    <s v=".Gestão Estadual"/>
    <x v="196"/>
    <n v="712"/>
    <n v="88.4"/>
    <n v="62940.800000000003"/>
    <n v="667864.54"/>
    <n v="638877.48499999999"/>
    <n v="-28987.055"/>
    <n v="9.8517793282384969E-2"/>
    <n v="65796.540699999998"/>
    <n v="744.30475904977368"/>
    <m/>
    <n v="2855.7406999999948"/>
  </r>
  <r>
    <x v="401"/>
    <x v="16"/>
    <x v="53"/>
    <s v="ALTO VALE DO PARAIBA"/>
    <x v="0"/>
    <x v="0"/>
    <s v=".Gestão Estadual"/>
    <x v="196"/>
    <n v="37"/>
    <n v="88.4"/>
    <n v="3270.8"/>
    <n v="667864.54"/>
    <n v="638877.48499999999"/>
    <n v="-28987.055"/>
    <n v="5.1196044261913537E-3"/>
    <n v="3419.2022999999999"/>
    <n v="38.678759049773753"/>
    <m/>
    <n v="148.40229999999974"/>
  </r>
  <r>
    <x v="402"/>
    <x v="16"/>
    <x v="53"/>
    <s v="ALTO VALE DO PARAIBA"/>
    <x v="0"/>
    <x v="0"/>
    <s v=".Gestão Estadual"/>
    <x v="196"/>
    <n v="37.5"/>
    <n v="88.4"/>
    <n v="3315"/>
    <n v="667864.54"/>
    <n v="638877.48499999999"/>
    <n v="-28987.055"/>
    <n v="5.1887882697885341E-3"/>
    <n v="3465.4077000000002"/>
    <n v="39.201444570135749"/>
    <m/>
    <n v="150.4077000000002"/>
  </r>
  <r>
    <x v="403"/>
    <x v="16"/>
    <x v="53"/>
    <s v="ALTO VALE DO PARAIBA"/>
    <x v="0"/>
    <x v="1"/>
    <s v="Caçapava"/>
    <x v="197"/>
    <n v="31.5"/>
    <n v="88.4"/>
    <n v="2784.6"/>
    <n v="667864.54"/>
    <n v="638877.48499999999"/>
    <n v="-28987.055"/>
    <n v="4.3585821466223685E-3"/>
    <n v="2910.9425000000001"/>
    <n v="32.929213800904975"/>
    <m/>
    <n v="126.3425000000002"/>
  </r>
  <r>
    <x v="404"/>
    <x v="16"/>
    <x v="53"/>
    <s v="ALTO VALE DO PARAIBA"/>
    <x v="0"/>
    <x v="1"/>
    <s v="Jacareí"/>
    <x v="198"/>
    <n v="83.5"/>
    <n v="88.4"/>
    <n v="7381.4"/>
    <n v="667864.54"/>
    <n v="638877.48499999999"/>
    <n v="-28987.055"/>
    <n v="1.1553701880729135E-2"/>
    <n v="7716.3077999999996"/>
    <n v="87.288549773755648"/>
    <m/>
    <n v="334.90779999999995"/>
  </r>
  <r>
    <x v="405"/>
    <x v="16"/>
    <x v="53"/>
    <s v="ALTO VALE DO PARAIBA"/>
    <x v="0"/>
    <x v="1"/>
    <s v="Jacareí"/>
    <x v="198"/>
    <n v="609.5"/>
    <n v="88.4"/>
    <n v="53879.8"/>
    <n v="667864.54"/>
    <n v="638877.48499999999"/>
    <n v="-28987.055"/>
    <n v="8.4335105344962982E-2"/>
    <n v="56324.426299999999"/>
    <n v="637.15414366515836"/>
    <m/>
    <n v="2444.6262999999963"/>
  </r>
  <r>
    <x v="406"/>
    <x v="16"/>
    <x v="53"/>
    <s v="ALTO VALE DO PARAIBA"/>
    <x v="0"/>
    <x v="1"/>
    <s v="Jacareí"/>
    <x v="198"/>
    <n v="641"/>
    <n v="88.4"/>
    <n v="56664.4"/>
    <n v="667864.54"/>
    <n v="638877.48499999999"/>
    <n v="-28987.055"/>
    <n v="8.8693687491585349E-2"/>
    <n v="59235.368799999997"/>
    <n v="670.08335746606326"/>
    <m/>
    <n v="2570.9687999999951"/>
  </r>
  <r>
    <x v="407"/>
    <x v="16"/>
    <x v="53"/>
    <s v="ALTO VALE DO PARAIBA"/>
    <x v="0"/>
    <x v="1"/>
    <s v="São José dos Campos"/>
    <x v="196"/>
    <n v="4385"/>
    <n v="88.4"/>
    <n v="387634"/>
    <n v="667864.54"/>
    <n v="638877.48499999999"/>
    <n v="-28987.055"/>
    <n v="0.60674230834727261"/>
    <n v="405221.6727"/>
    <n v="4583.9555735294116"/>
    <m/>
    <n v="17587.672699999996"/>
  </r>
  <r>
    <x v="400"/>
    <x v="16"/>
    <x v="53"/>
    <s v="ALTO VALE DO PARAIBA"/>
    <x v="1"/>
    <x v="0"/>
    <s v=".Gestão Estadual"/>
    <x v="196"/>
    <n v="38"/>
    <n v="88.4"/>
    <n v="3359.2"/>
    <n v="667864.54"/>
    <n v="638877.48499999999"/>
    <n v="-28987.055"/>
    <n v="5.2579721133857145E-3"/>
    <n v="3511.6131"/>
    <n v="39.724130090497738"/>
    <m/>
    <n v="152.41310000000021"/>
  </r>
  <r>
    <x v="401"/>
    <x v="16"/>
    <x v="53"/>
    <s v="ALTO VALE DO PARAIBA"/>
    <x v="1"/>
    <x v="0"/>
    <s v=".Gestão Estadual"/>
    <x v="196"/>
    <n v="2"/>
    <n v="88.4"/>
    <n v="176.8"/>
    <n v="667864.54"/>
    <n v="638877.48499999999"/>
    <n v="-28987.055"/>
    <n v="2.7673537438872181E-4"/>
    <n v="184.82169999999999"/>
    <n v="2.090743212669683"/>
    <m/>
    <n v="8.0216999999999814"/>
  </r>
  <r>
    <x v="403"/>
    <x v="16"/>
    <x v="53"/>
    <s v="ALTO VALE DO PARAIBA"/>
    <x v="1"/>
    <x v="1"/>
    <s v="Caçapava"/>
    <x v="197"/>
    <n v="0.5"/>
    <n v="88.4"/>
    <n v="44.2"/>
    <n v="667864.54"/>
    <n v="638877.48499999999"/>
    <n v="-28987.055"/>
    <n v="6.9183843597180451E-5"/>
    <n v="46.205399999999997"/>
    <n v="0.5226855203619909"/>
    <m/>
    <n v="2.0053999999999945"/>
  </r>
  <r>
    <x v="404"/>
    <x v="16"/>
    <x v="53"/>
    <s v="ALTO VALE DO PARAIBA"/>
    <x v="1"/>
    <x v="1"/>
    <s v="Jacareí"/>
    <x v="198"/>
    <n v="13"/>
    <n v="88.4"/>
    <n v="1149.2"/>
    <n v="667864.54"/>
    <n v="638877.48499999999"/>
    <n v="-28987.055"/>
    <n v="1.7987799335266918E-3"/>
    <n v="1201.3413"/>
    <n v="13.589833710407239"/>
    <m/>
    <n v="52.141300000000001"/>
  </r>
  <r>
    <x v="405"/>
    <x v="16"/>
    <x v="53"/>
    <s v="ALTO VALE DO PARAIBA"/>
    <x v="1"/>
    <x v="1"/>
    <s v="Jacareí"/>
    <x v="198"/>
    <n v="80.5"/>
    <n v="88.4"/>
    <n v="7116.2"/>
    <n v="667864.54"/>
    <n v="638877.48499999999"/>
    <n v="-28987.055"/>
    <n v="1.1138598819146053E-2"/>
    <n v="7439.0752000000002"/>
    <n v="84.152434389140268"/>
    <m/>
    <n v="322.8752000000004"/>
  </r>
  <r>
    <x v="406"/>
    <x v="16"/>
    <x v="53"/>
    <s v="ALTO VALE DO PARAIBA"/>
    <x v="1"/>
    <x v="1"/>
    <s v="Jacareí"/>
    <x v="198"/>
    <n v="82"/>
    <n v="88.4"/>
    <n v="7248.8"/>
    <n v="667864.54"/>
    <n v="638877.48499999999"/>
    <n v="-28987.055"/>
    <n v="1.1346150349937594E-2"/>
    <n v="7577.6914999999999"/>
    <n v="85.720492081447958"/>
    <m/>
    <n v="328.89149999999972"/>
  </r>
  <r>
    <x v="407"/>
    <x v="16"/>
    <x v="53"/>
    <s v="ALTO VALE DO PARAIBA"/>
    <x v="1"/>
    <x v="1"/>
    <s v="São José dos Campos"/>
    <x v="196"/>
    <n v="67.5"/>
    <n v="88.4"/>
    <n v="5967"/>
    <n v="667864.54"/>
    <n v="638877.48499999999"/>
    <n v="-28987.055"/>
    <n v="9.3398188856193606E-3"/>
    <n v="6237.7338"/>
    <n v="70.562599547511311"/>
    <m/>
    <n v="270.73379999999997"/>
  </r>
  <r>
    <x v="401"/>
    <x v="16"/>
    <x v="53"/>
    <s v="ALTO VALE DO PARAIBA"/>
    <x v="2"/>
    <x v="0"/>
    <s v=".Gestão Estadual"/>
    <x v="196"/>
    <n v="70"/>
    <n v="372.49"/>
    <n v="26074.3"/>
    <n v="667864.54"/>
    <n v="638877.48499999999"/>
    <n v="-28987.055"/>
    <n v="4.0812676314614528E-2"/>
    <n v="27257.3393"/>
    <n v="73.176029692072262"/>
    <m/>
    <n v="1183.0393000000004"/>
  </r>
  <r>
    <x v="402"/>
    <x v="16"/>
    <x v="53"/>
    <s v="ALTO VALE DO PARAIBA"/>
    <x v="2"/>
    <x v="0"/>
    <s v=".Gestão Estadual"/>
    <x v="196"/>
    <n v="23.5"/>
    <n v="372.49"/>
    <n v="8753.5149999999994"/>
    <n v="667864.54"/>
    <n v="638877.48499999999"/>
    <n v="-28987.055"/>
    <n v="1.3701398477049162E-2"/>
    <n v="9150.6782000000003"/>
    <n v="24.56623855673978"/>
    <m/>
    <n v="397.16320000000087"/>
  </r>
  <r>
    <x v="404"/>
    <x v="16"/>
    <x v="53"/>
    <s v="ALTO VALE DO PARAIBA"/>
    <x v="2"/>
    <x v="1"/>
    <s v="Jacareí"/>
    <x v="198"/>
    <n v="3"/>
    <n v="372.49"/>
    <n v="1117.47"/>
    <n v="667864.54"/>
    <n v="638877.48499999999"/>
    <n v="-28987.055"/>
    <n v="1.7491146991977656E-3"/>
    <n v="1168.1717000000001"/>
    <n v="3.1361156004188033"/>
    <m/>
    <n v="50.701700000000073"/>
  </r>
  <r>
    <x v="408"/>
    <x v="16"/>
    <x v="54"/>
    <s v="CIRCUITO DA FE E VALE HISTORICO"/>
    <x v="0"/>
    <x v="0"/>
    <s v=".Gestão Estadual"/>
    <x v="199"/>
    <n v="743.5"/>
    <n v="88.4"/>
    <n v="65725.399999999994"/>
    <n v="278327.92"/>
    <n v="174148"/>
    <n v="-104179.92"/>
    <n v="0.37741116751269033"/>
    <n v="105044.0652"/>
    <n v="1188.2812805429862"/>
    <m/>
    <n v="39318.665200000003"/>
  </r>
  <r>
    <x v="409"/>
    <x v="16"/>
    <x v="54"/>
    <s v="CIRCUITO DA FE E VALE HISTORICO"/>
    <x v="0"/>
    <x v="1"/>
    <s v="Arapeí"/>
    <x v="200"/>
    <n v="31.5"/>
    <n v="88.4"/>
    <n v="2784.6"/>
    <n v="278327.92"/>
    <n v="174148"/>
    <n v="-104179.92"/>
    <n v="1.5989847715736041E-2"/>
    <n v="4450.4210999999996"/>
    <n v="50.344130090497728"/>
    <m/>
    <n v="1665.8210999999997"/>
  </r>
  <r>
    <x v="410"/>
    <x v="16"/>
    <x v="54"/>
    <s v="CIRCUITO DA FE E VALE HISTORICO"/>
    <x v="0"/>
    <x v="1"/>
    <s v="Bananal"/>
    <x v="201"/>
    <n v="65"/>
    <n v="88.4"/>
    <n v="5746"/>
    <n v="278327.92"/>
    <n v="174148"/>
    <n v="-104179.92"/>
    <n v="3.2994923857868022E-2"/>
    <n v="9183.4084999999995"/>
    <n v="103.88471153846153"/>
    <m/>
    <n v="3437.4084999999995"/>
  </r>
  <r>
    <x v="411"/>
    <x v="16"/>
    <x v="54"/>
    <s v="CIRCUITO DA FE E VALE HISTORICO"/>
    <x v="0"/>
    <x v="1"/>
    <s v="Cruzeiro"/>
    <x v="202"/>
    <n v="271"/>
    <n v="88.4"/>
    <n v="23956.400000000001"/>
    <n v="278327.92"/>
    <n v="174148"/>
    <n v="-104179.92"/>
    <n v="0.13756345177664975"/>
    <n v="38287.749400000001"/>
    <n v="433.11933710407237"/>
    <m/>
    <n v="14331.349399999999"/>
  </r>
  <r>
    <x v="412"/>
    <x v="16"/>
    <x v="54"/>
    <s v="CIRCUITO DA FE E VALE HISTORICO"/>
    <x v="0"/>
    <x v="1"/>
    <s v="Guaratinguetá"/>
    <x v="203"/>
    <n v="48"/>
    <n v="88.4"/>
    <n v="4243.2"/>
    <n v="278327.92"/>
    <n v="174148"/>
    <n v="-104179.92"/>
    <n v="2.4365482233502538E-2"/>
    <n v="6781.5940000000001"/>
    <n v="76.714864253393657"/>
    <m/>
    <n v="2538.3940000000002"/>
  </r>
  <r>
    <x v="413"/>
    <x v="16"/>
    <x v="54"/>
    <s v="CIRCUITO DA FE E VALE HISTORICO"/>
    <x v="0"/>
    <x v="1"/>
    <s v="Lorena"/>
    <x v="199"/>
    <n v="218.5"/>
    <n v="88.4"/>
    <n v="19315.400000000001"/>
    <n v="278327.92"/>
    <n v="174148"/>
    <n v="-104179.92"/>
    <n v="0.11091370558375635"/>
    <n v="30870.381000000001"/>
    <n v="349.21245475113119"/>
    <m/>
    <n v="11554.981"/>
  </r>
  <r>
    <x v="414"/>
    <x v="16"/>
    <x v="54"/>
    <s v="CIRCUITO DA FE E VALE HISTORICO"/>
    <x v="0"/>
    <x v="1"/>
    <s v="Piquete"/>
    <x v="204"/>
    <n v="36.5"/>
    <n v="88.4"/>
    <n v="3226.6"/>
    <n v="278327.92"/>
    <n v="174148"/>
    <n v="-104179.92"/>
    <n v="1.8527918781725886E-2"/>
    <n v="5156.8370999999997"/>
    <n v="58.335261312217185"/>
    <m/>
    <n v="1930.2370999999998"/>
  </r>
  <r>
    <x v="415"/>
    <x v="16"/>
    <x v="54"/>
    <s v="CIRCUITO DA FE E VALE HISTORICO"/>
    <x v="0"/>
    <x v="1"/>
    <s v="Potim"/>
    <x v="205"/>
    <n v="78.5"/>
    <n v="88.4"/>
    <n v="6939.4"/>
    <n v="278327.92"/>
    <n v="174148"/>
    <n v="-104179.92"/>
    <n v="3.9847715736040609E-2"/>
    <n v="11090.7318"/>
    <n v="125.46076696832579"/>
    <m/>
    <n v="4151.3317999999999"/>
  </r>
  <r>
    <x v="416"/>
    <x v="16"/>
    <x v="54"/>
    <s v="CIRCUITO DA FE E VALE HISTORICO"/>
    <x v="0"/>
    <x v="1"/>
    <s v="Roseira"/>
    <x v="206"/>
    <n v="312.5"/>
    <n v="88.4"/>
    <n v="27625"/>
    <n v="278327.92"/>
    <n v="174148"/>
    <n v="-104179.92"/>
    <n v="0.15862944162436549"/>
    <n v="44151.002500000002"/>
    <n v="499.44572963800903"/>
    <m/>
    <n v="16526.002500000002"/>
  </r>
  <r>
    <x v="408"/>
    <x v="16"/>
    <x v="54"/>
    <s v="CIRCUITO DA FE E VALE HISTORICO"/>
    <x v="1"/>
    <x v="0"/>
    <s v=".Gestão Estadual"/>
    <x v="199"/>
    <n v="71.5"/>
    <n v="88.4"/>
    <n v="6320.6"/>
    <n v="278327.92"/>
    <n v="174148"/>
    <n v="-104179.92"/>
    <n v="3.6294416243654821E-2"/>
    <n v="10101.749400000001"/>
    <n v="114.27318325791855"/>
    <m/>
    <n v="3781.1494000000002"/>
  </r>
  <r>
    <x v="409"/>
    <x v="16"/>
    <x v="54"/>
    <s v="CIRCUITO DA FE E VALE HISTORICO"/>
    <x v="1"/>
    <x v="1"/>
    <s v="Arapeí"/>
    <x v="200"/>
    <n v="12.5"/>
    <n v="88.4"/>
    <n v="1105"/>
    <n v="278327.92"/>
    <n v="174148"/>
    <n v="-104179.92"/>
    <n v="6.3451776649746192E-3"/>
    <n v="1766.0400999999999"/>
    <n v="19.97782918552036"/>
    <m/>
    <n v="661.04009999999994"/>
  </r>
  <r>
    <x v="410"/>
    <x v="16"/>
    <x v="54"/>
    <s v="CIRCUITO DA FE E VALE HISTORICO"/>
    <x v="1"/>
    <x v="1"/>
    <s v="Bananal"/>
    <x v="201"/>
    <n v="4"/>
    <n v="88.4"/>
    <n v="353.6"/>
    <n v="278327.92"/>
    <n v="174148"/>
    <n v="-104179.92"/>
    <n v="2.0304568527918783E-3"/>
    <n v="565.13279999999997"/>
    <n v="6.3929049773755651"/>
    <m/>
    <n v="211.53279999999995"/>
  </r>
  <r>
    <x v="411"/>
    <x v="16"/>
    <x v="54"/>
    <s v="CIRCUITO DA FE E VALE HISTORICO"/>
    <x v="1"/>
    <x v="1"/>
    <s v="Cruzeiro"/>
    <x v="202"/>
    <n v="14"/>
    <n v="88.4"/>
    <n v="1237.5999999999999"/>
    <n v="278327.92"/>
    <n v="174148"/>
    <n v="-104179.92"/>
    <n v="7.1065989847715729E-3"/>
    <n v="1977.9648999999999"/>
    <n v="22.375168552036197"/>
    <m/>
    <n v="740.36490000000003"/>
  </r>
  <r>
    <x v="412"/>
    <x v="16"/>
    <x v="54"/>
    <s v="CIRCUITO DA FE E VALE HISTORICO"/>
    <x v="1"/>
    <x v="1"/>
    <s v="Guaratinguetá"/>
    <x v="203"/>
    <n v="5"/>
    <n v="88.4"/>
    <n v="442"/>
    <n v="278327.92"/>
    <n v="174148"/>
    <n v="-104179.92"/>
    <n v="2.5380710659898475E-3"/>
    <n v="706.41600000000005"/>
    <n v="7.9911312217194572"/>
    <m/>
    <n v="264.41600000000005"/>
  </r>
  <r>
    <x v="413"/>
    <x v="16"/>
    <x v="54"/>
    <s v="CIRCUITO DA FE E VALE HISTORICO"/>
    <x v="1"/>
    <x v="1"/>
    <s v="Lorena"/>
    <x v="199"/>
    <n v="7.5"/>
    <n v="88.4"/>
    <n v="663"/>
    <n v="278327.92"/>
    <n v="174148"/>
    <n v="-104179.92"/>
    <n v="3.8071065989847717E-3"/>
    <n v="1059.6241"/>
    <n v="11.986697963800903"/>
    <m/>
    <n v="396.6241"/>
  </r>
  <r>
    <x v="414"/>
    <x v="16"/>
    <x v="54"/>
    <s v="CIRCUITO DA FE E VALE HISTORICO"/>
    <x v="1"/>
    <x v="1"/>
    <s v="Piquete"/>
    <x v="204"/>
    <n v="9.5"/>
    <n v="88.4"/>
    <n v="839.8"/>
    <n v="278327.92"/>
    <n v="174148"/>
    <n v="-104179.92"/>
    <n v="4.8223350253807102E-3"/>
    <n v="1342.1904999999999"/>
    <n v="15.183150452488686"/>
    <m/>
    <n v="502.39049999999997"/>
  </r>
  <r>
    <x v="415"/>
    <x v="16"/>
    <x v="54"/>
    <s v="CIRCUITO DA FE E VALE HISTORICO"/>
    <x v="1"/>
    <x v="1"/>
    <s v="Potim"/>
    <x v="205"/>
    <n v="12.5"/>
    <n v="88.4"/>
    <n v="1105"/>
    <n v="278327.92"/>
    <n v="174148"/>
    <n v="-104179.92"/>
    <n v="6.3451776649746192E-3"/>
    <n v="1766.0400999999999"/>
    <n v="19.97782918552036"/>
    <m/>
    <n v="661.04009999999994"/>
  </r>
  <r>
    <x v="416"/>
    <x v="16"/>
    <x v="54"/>
    <s v="CIRCUITO DA FE E VALE HISTORICO"/>
    <x v="1"/>
    <x v="1"/>
    <s v="Roseira"/>
    <x v="206"/>
    <n v="28.5"/>
    <n v="88.4"/>
    <n v="2519.4"/>
    <n v="278327.92"/>
    <n v="174148"/>
    <n v="-104179.92"/>
    <n v="1.4467005076142132E-2"/>
    <n v="4026.5713999999998"/>
    <n v="45.549450226244339"/>
    <m/>
    <n v="1507.1713999999997"/>
  </r>
  <r>
    <x v="417"/>
    <x v="16"/>
    <x v="55"/>
    <s v="LITORAL NORTE"/>
    <x v="0"/>
    <x v="0"/>
    <s v=".Gestão Estadual"/>
    <x v="207"/>
    <n v="146.5"/>
    <n v="88.4"/>
    <n v="12950.6"/>
    <n v="204099.38"/>
    <n v="141820.58499999999"/>
    <n v="-62278.794999999998"/>
    <n v="9.1316785923566748E-2"/>
    <n v="18637.699400000001"/>
    <n v="210.8337036199095"/>
    <m/>
    <n v="5687.099400000001"/>
  </r>
  <r>
    <x v="418"/>
    <x v="16"/>
    <x v="55"/>
    <s v="LITORAL NORTE"/>
    <x v="0"/>
    <x v="1"/>
    <s v="Ilhabela"/>
    <x v="208"/>
    <n v="555"/>
    <n v="88.4"/>
    <n v="49062"/>
    <n v="204099.38"/>
    <n v="141820.58499999999"/>
    <n v="-62278.794999999998"/>
    <n v="0.34594413779917776"/>
    <n v="70606.983999999997"/>
    <n v="798.72153846153833"/>
    <m/>
    <n v="21544.983999999997"/>
  </r>
  <r>
    <x v="419"/>
    <x v="16"/>
    <x v="55"/>
    <s v="LITORAL NORTE"/>
    <x v="0"/>
    <x v="1"/>
    <s v="Ilhabela"/>
    <x v="208"/>
    <n v="212.5"/>
    <n v="88.4"/>
    <n v="18785"/>
    <n v="204099.38"/>
    <n v="141820.58499999999"/>
    <n v="-62278.794999999998"/>
    <n v="0.13245608879698248"/>
    <n v="27034.205600000001"/>
    <n v="305.81680542986425"/>
    <m/>
    <n v="8249.2056000000011"/>
  </r>
  <r>
    <x v="420"/>
    <x v="16"/>
    <x v="55"/>
    <s v="LITORAL NORTE"/>
    <x v="0"/>
    <x v="1"/>
    <s v="Ubatuba"/>
    <x v="209"/>
    <n v="2"/>
    <n v="88.4"/>
    <n v="176.8"/>
    <n v="204099.38"/>
    <n v="141820.58499999999"/>
    <n v="-62278.794999999998"/>
    <n v="1.2466455416186588E-3"/>
    <n v="254.43960000000001"/>
    <n v="2.8782760180995473"/>
    <m/>
    <n v="77.639600000000002"/>
  </r>
  <r>
    <x v="417"/>
    <x v="16"/>
    <x v="55"/>
    <s v="LITORAL NORTE"/>
    <x v="1"/>
    <x v="0"/>
    <s v=".Gestão Estadual"/>
    <x v="207"/>
    <n v="30.5"/>
    <n v="88.4"/>
    <n v="2696.2"/>
    <n v="204099.38"/>
    <n v="141820.58499999999"/>
    <n v="-62278.794999999998"/>
    <n v="1.9011344509684544E-2"/>
    <n v="3880.2035999999998"/>
    <n v="43.89370588235294"/>
    <m/>
    <n v="1184.0036"/>
  </r>
  <r>
    <x v="418"/>
    <x v="16"/>
    <x v="55"/>
    <s v="LITORAL NORTE"/>
    <x v="1"/>
    <x v="1"/>
    <s v="Ilhabela"/>
    <x v="208"/>
    <n v="26.5"/>
    <n v="88.4"/>
    <n v="2342.6"/>
    <n v="204099.38"/>
    <n v="141820.58499999999"/>
    <n v="-62278.794999999998"/>
    <n v="1.6518053426447226E-2"/>
    <n v="3371.3245000000002"/>
    <n v="38.137154977375566"/>
    <m/>
    <n v="1028.7245000000003"/>
  </r>
  <r>
    <x v="419"/>
    <x v="16"/>
    <x v="55"/>
    <s v="LITORAL NORTE"/>
    <x v="1"/>
    <x v="1"/>
    <s v="Ilhabela"/>
    <x v="208"/>
    <n v="12"/>
    <n v="88.4"/>
    <n v="1060.8"/>
    <n v="204099.38"/>
    <n v="141820.58499999999"/>
    <n v="-62278.794999999998"/>
    <n v="7.4798732497119514E-3"/>
    <n v="1526.6375"/>
    <n v="17.269654977375566"/>
    <m/>
    <n v="465.83750000000009"/>
  </r>
  <r>
    <x v="420"/>
    <x v="16"/>
    <x v="55"/>
    <s v="LITORAL NORTE"/>
    <x v="1"/>
    <x v="1"/>
    <s v="Ubatuba"/>
    <x v="209"/>
    <n v="2"/>
    <n v="88.4"/>
    <n v="176.8"/>
    <n v="204099.38"/>
    <n v="141820.58499999999"/>
    <n v="-62278.794999999998"/>
    <n v="1.2466455416186588E-3"/>
    <n v="254.43960000000001"/>
    <n v="2.8782760180995473"/>
    <m/>
    <n v="77.639600000000002"/>
  </r>
  <r>
    <x v="417"/>
    <x v="16"/>
    <x v="55"/>
    <s v="LITORAL NORTE"/>
    <x v="2"/>
    <x v="0"/>
    <s v=".Gestão Estadual"/>
    <x v="207"/>
    <n v="146.5"/>
    <n v="372.49"/>
    <n v="54569.785000000003"/>
    <n v="204099.38"/>
    <n v="141820.58499999999"/>
    <n v="-62278.794999999998"/>
    <n v="0.38478042521119205"/>
    <n v="78533.446200000006"/>
    <n v="210.83370345512631"/>
    <m/>
    <n v="23963.661200000002"/>
  </r>
  <r>
    <x v="421"/>
    <x v="16"/>
    <x v="56"/>
    <s v="VALE DO PARAIBA/REGIAO SERRANA"/>
    <x v="0"/>
    <x v="0"/>
    <s v=".Gestão Estadual"/>
    <x v="210"/>
    <n v="38"/>
    <n v="88.4"/>
    <n v="3359.2"/>
    <n v="375053.61"/>
    <n v="97616.69"/>
    <n v="-277436.92"/>
    <n v="3.4412148168515032E-2"/>
    <n v="12906.4004"/>
    <n v="146.00000452488686"/>
    <m/>
    <n v="9547.2004000000015"/>
  </r>
  <r>
    <x v="422"/>
    <x v="16"/>
    <x v="56"/>
    <s v="VALE DO PARAIBA/REGIAO SERRANA"/>
    <x v="0"/>
    <x v="0"/>
    <s v=".Gestão Estadual"/>
    <x v="210"/>
    <n v="3"/>
    <n v="88.4"/>
    <n v="265.2"/>
    <n v="375053.61"/>
    <n v="97616.69"/>
    <n v="-277436.92"/>
    <n v="2.7167485396196078E-3"/>
    <n v="1018.9263"/>
    <n v="11.526315610859728"/>
    <m/>
    <n v="753.72630000000004"/>
  </r>
  <r>
    <x v="423"/>
    <x v="16"/>
    <x v="56"/>
    <s v="VALE DO PARAIBA/REGIAO SERRANA"/>
    <x v="0"/>
    <x v="1"/>
    <s v="Campos do Jordão"/>
    <x v="211"/>
    <n v="7.5"/>
    <n v="88.4"/>
    <n v="663"/>
    <n v="375053.61"/>
    <n v="97616.69"/>
    <n v="-277436.92"/>
    <n v="6.7918713490490203E-3"/>
    <n v="2547.3159000000001"/>
    <n v="28.815790723981898"/>
    <m/>
    <n v="1884.3159000000001"/>
  </r>
  <r>
    <x v="424"/>
    <x v="16"/>
    <x v="56"/>
    <s v="VALE DO PARAIBA/REGIAO SERRANA"/>
    <x v="0"/>
    <x v="1"/>
    <s v="Pindamonhangaba"/>
    <x v="212"/>
    <n v="72"/>
    <n v="88.4"/>
    <n v="6364.8"/>
    <n v="375053.61"/>
    <n v="97616.69"/>
    <n v="-277436.92"/>
    <n v="6.5201964950870592E-2"/>
    <n v="24454.2323"/>
    <n v="276.63158710407237"/>
    <m/>
    <n v="18089.4323"/>
  </r>
  <r>
    <x v="425"/>
    <x v="16"/>
    <x v="56"/>
    <s v="VALE DO PARAIBA/REGIAO SERRANA"/>
    <x v="0"/>
    <x v="1"/>
    <s v="São Bento do Sapucaí"/>
    <x v="213"/>
    <n v="72"/>
    <n v="88.4"/>
    <n v="6364.8"/>
    <n v="375053.61"/>
    <n v="97616.69"/>
    <n v="-277436.92"/>
    <n v="6.5201964950870592E-2"/>
    <n v="24454.2323"/>
    <n v="276.63158710407237"/>
    <m/>
    <n v="18089.4323"/>
  </r>
  <r>
    <x v="426"/>
    <x v="16"/>
    <x v="56"/>
    <s v="VALE DO PARAIBA/REGIAO SERRANA"/>
    <x v="0"/>
    <x v="1"/>
    <s v="Taubaté"/>
    <x v="210"/>
    <n v="662"/>
    <n v="88.4"/>
    <n v="58520.800000000003"/>
    <n v="375053.61"/>
    <n v="97616.69"/>
    <n v="-277436.92"/>
    <n v="0.59949584440939352"/>
    <n v="224843.08059999999"/>
    <n v="2543.4737624434388"/>
    <m/>
    <n v="166322.2806"/>
  </r>
  <r>
    <x v="421"/>
    <x v="16"/>
    <x v="56"/>
    <s v="VALE DO PARAIBA/REGIAO SERRANA"/>
    <x v="1"/>
    <x v="0"/>
    <s v=".Gestão Estadual"/>
    <x v="210"/>
    <n v="38"/>
    <n v="88.4"/>
    <n v="3359.2"/>
    <n v="375053.61"/>
    <n v="97616.69"/>
    <n v="-277436.92"/>
    <n v="3.4412148168515032E-2"/>
    <n v="12906.4004"/>
    <n v="146.00000452488686"/>
    <m/>
    <n v="9547.2004000000015"/>
  </r>
  <r>
    <x v="422"/>
    <x v="16"/>
    <x v="56"/>
    <s v="VALE DO PARAIBA/REGIAO SERRANA"/>
    <x v="1"/>
    <x v="0"/>
    <s v=".Gestão Estadual"/>
    <x v="210"/>
    <n v="3"/>
    <n v="88.4"/>
    <n v="265.2"/>
    <n v="375053.61"/>
    <n v="97616.69"/>
    <n v="-277436.92"/>
    <n v="2.7167485396196078E-3"/>
    <n v="1018.9263"/>
    <n v="11.526315610859728"/>
    <m/>
    <n v="753.72630000000004"/>
  </r>
  <r>
    <x v="423"/>
    <x v="16"/>
    <x v="56"/>
    <s v="VALE DO PARAIBA/REGIAO SERRANA"/>
    <x v="1"/>
    <x v="1"/>
    <s v="Campos do Jordão"/>
    <x v="211"/>
    <n v="7"/>
    <n v="88.4"/>
    <n v="618.79999999999995"/>
    <n v="375053.61"/>
    <n v="97616.69"/>
    <n v="-277436.92"/>
    <n v="6.3390799257790845E-3"/>
    <n v="2377.4947999999999"/>
    <n v="26.894737556561083"/>
    <m/>
    <n v="1758.6948"/>
  </r>
  <r>
    <x v="424"/>
    <x v="16"/>
    <x v="56"/>
    <s v="VALE DO PARAIBA/REGIAO SERRANA"/>
    <x v="1"/>
    <x v="1"/>
    <s v="Pindamonhangaba"/>
    <x v="212"/>
    <n v="11.5"/>
    <n v="88.4"/>
    <n v="1016.6"/>
    <n v="375053.61"/>
    <n v="97616.69"/>
    <n v="-277436.92"/>
    <n v="1.0414202735208497E-2"/>
    <n v="3905.8843000000002"/>
    <n v="44.18421153846154"/>
    <m/>
    <n v="2889.2843000000003"/>
  </r>
  <r>
    <x v="425"/>
    <x v="16"/>
    <x v="56"/>
    <s v="VALE DO PARAIBA/REGIAO SERRANA"/>
    <x v="1"/>
    <x v="1"/>
    <s v="São Bento do Sapucaí"/>
    <x v="213"/>
    <n v="10.5"/>
    <n v="88.4"/>
    <n v="928.2"/>
    <n v="375053.61"/>
    <n v="97616.69"/>
    <n v="-277436.92"/>
    <n v="9.5086198886686277E-3"/>
    <n v="3566.2422000000001"/>
    <n v="40.342106334841631"/>
    <m/>
    <n v="2638.0421999999999"/>
  </r>
  <r>
    <x v="426"/>
    <x v="16"/>
    <x v="56"/>
    <s v="VALE DO PARAIBA/REGIAO SERRANA"/>
    <x v="1"/>
    <x v="1"/>
    <s v="Taubaté"/>
    <x v="210"/>
    <n v="7"/>
    <n v="88.4"/>
    <n v="618.79999999999995"/>
    <n v="375053.61"/>
    <n v="97616.69"/>
    <n v="-277436.92"/>
    <n v="6.3390799257790845E-3"/>
    <n v="2377.4947999999999"/>
    <n v="26.894737556561083"/>
    <m/>
    <n v="1758.6948"/>
  </r>
  <r>
    <x v="421"/>
    <x v="16"/>
    <x v="56"/>
    <s v="VALE DO PARAIBA/REGIAO SERRANA"/>
    <x v="2"/>
    <x v="0"/>
    <s v=".Gestão Estadual"/>
    <x v="210"/>
    <n v="38"/>
    <n v="372.49"/>
    <n v="14154.62"/>
    <n v="375053.61"/>
    <n v="97616.69"/>
    <n v="-277436.92"/>
    <n v="0.14500204831776206"/>
    <n v="54383.541700000002"/>
    <n v="146.00000456388091"/>
    <m/>
    <n v="40228.921699999999"/>
  </r>
  <r>
    <x v="422"/>
    <x v="16"/>
    <x v="56"/>
    <s v="VALE DO PARAIBA/REGIAO SERRANA"/>
    <x v="2"/>
    <x v="0"/>
    <s v=".Gestão Estadual"/>
    <x v="210"/>
    <n v="3"/>
    <n v="372.49"/>
    <n v="1117.47"/>
    <n v="375053.61"/>
    <n v="97616.69"/>
    <n v="-277436.92"/>
    <n v="1.1447530130349636E-2"/>
    <n v="4293.4375"/>
    <n v="11.52631614271524"/>
    <m/>
    <n v="3175.9674999999997"/>
  </r>
  <r>
    <x v="427"/>
    <x v="17"/>
    <x v="57"/>
    <s v="CENTRAL DO DRS III"/>
    <x v="0"/>
    <x v="0"/>
    <s v=".Gestão Estadual"/>
    <x v="214"/>
    <n v="137"/>
    <n v="88.4"/>
    <n v="12110.8"/>
    <n v="194593.63"/>
    <n v="104463.25"/>
    <n v="-90130.38"/>
    <n v="0.11593359387152898"/>
    <n v="22559.938900000001"/>
    <n v="255.20292873303168"/>
    <m/>
    <n v="10449.138900000002"/>
  </r>
  <r>
    <x v="428"/>
    <x v="17"/>
    <x v="57"/>
    <s v="CENTRAL DO DRS III"/>
    <x v="0"/>
    <x v="1"/>
    <s v="Araraquara"/>
    <x v="215"/>
    <n v="235"/>
    <n v="88.4"/>
    <n v="20774"/>
    <n v="194593.63"/>
    <n v="104463.25"/>
    <n v="-90130.38"/>
    <n v="0.19886419386722123"/>
    <n v="38697.705399999999"/>
    <n v="437.75684841628953"/>
    <m/>
    <n v="17923.705399999999"/>
  </r>
  <r>
    <x v="429"/>
    <x v="17"/>
    <x v="57"/>
    <s v="CENTRAL DO DRS III"/>
    <x v="0"/>
    <x v="1"/>
    <s v="Araraquara"/>
    <x v="215"/>
    <n v="125"/>
    <n v="88.4"/>
    <n v="11050"/>
    <n v="194593.63"/>
    <n v="104463.25"/>
    <n v="-90130.38"/>
    <n v="0.10577882652511769"/>
    <n v="20583.8858"/>
    <n v="232.84938687782804"/>
    <m/>
    <n v="9533.8858"/>
  </r>
  <r>
    <x v="427"/>
    <x v="17"/>
    <x v="57"/>
    <s v="CENTRAL DO DRS III"/>
    <x v="1"/>
    <x v="0"/>
    <s v=".Gestão Estadual"/>
    <x v="214"/>
    <n v="52"/>
    <n v="88.4"/>
    <n v="4596.8"/>
    <n v="194593.63"/>
    <n v="104463.25"/>
    <n v="-90130.38"/>
    <n v="4.4003991834448961E-2"/>
    <n v="8562.8965000000007"/>
    <n v="96.865345022624439"/>
    <m/>
    <n v="3966.0965000000006"/>
  </r>
  <r>
    <x v="428"/>
    <x v="17"/>
    <x v="57"/>
    <s v="CENTRAL DO DRS III"/>
    <x v="1"/>
    <x v="1"/>
    <s v="Araraquara"/>
    <x v="215"/>
    <n v="52"/>
    <n v="88.4"/>
    <n v="4596.8"/>
    <n v="194593.63"/>
    <n v="104463.25"/>
    <n v="-90130.38"/>
    <n v="4.4003991834448961E-2"/>
    <n v="8562.8965000000007"/>
    <n v="96.865345022624439"/>
    <m/>
    <n v="3966.0965000000006"/>
  </r>
  <r>
    <x v="429"/>
    <x v="17"/>
    <x v="57"/>
    <s v="CENTRAL DO DRS III"/>
    <x v="1"/>
    <x v="1"/>
    <s v="Araraquara"/>
    <x v="215"/>
    <n v="54"/>
    <n v="88.4"/>
    <n v="4773.6000000000004"/>
    <n v="194593.63"/>
    <n v="104463.25"/>
    <n v="-90130.38"/>
    <n v="4.5696453058850846E-2"/>
    <n v="8892.2386999999999"/>
    <n v="100.59093552036198"/>
    <m/>
    <n v="4118.6386999999995"/>
  </r>
  <r>
    <x v="429"/>
    <x v="17"/>
    <x v="57"/>
    <s v="CENTRAL DO DRS III"/>
    <x v="2"/>
    <x v="1"/>
    <s v="Araraquara"/>
    <x v="215"/>
    <n v="125"/>
    <n v="372.49"/>
    <n v="46561.25"/>
    <n v="194593.63"/>
    <n v="104463.25"/>
    <n v="-90130.38"/>
    <n v="0.44571894900838332"/>
    <n v="86734.068199999994"/>
    <n v="232.84938709764018"/>
    <m/>
    <n v="40172.818199999994"/>
  </r>
  <r>
    <x v="430"/>
    <x v="17"/>
    <x v="58"/>
    <s v="CORACAO DO DRS III"/>
    <x v="0"/>
    <x v="0"/>
    <s v=".Gestão Estadual"/>
    <x v="216"/>
    <n v="513.5"/>
    <n v="88.4"/>
    <n v="45393.4"/>
    <n v="238605.29"/>
    <n v="327786.84999999998"/>
    <n v="89181.56"/>
    <n v="0.1384845060135878"/>
    <n v="33043.135699999999"/>
    <n v="373.79112782805424"/>
    <m/>
    <n v="-12350.264300000003"/>
  </r>
  <r>
    <x v="431"/>
    <x v="17"/>
    <x v="58"/>
    <s v="CORACAO DO DRS III"/>
    <x v="0"/>
    <x v="1"/>
    <s v="Dourado"/>
    <x v="217"/>
    <n v="122"/>
    <n v="88.4"/>
    <n v="10784.8"/>
    <n v="238605.29"/>
    <n v="327786.84999999998"/>
    <n v="89181.56"/>
    <n v="3.2901869004201965E-2"/>
    <n v="7850.56"/>
    <n v="88.807239819004522"/>
    <m/>
    <n v="-2934.2399999999989"/>
  </r>
  <r>
    <x v="432"/>
    <x v="17"/>
    <x v="58"/>
    <s v="CORACAO DO DRS III"/>
    <x v="0"/>
    <x v="1"/>
    <s v="Ibaté"/>
    <x v="218"/>
    <n v="97"/>
    <n v="88.4"/>
    <n v="8574.7999999999993"/>
    <n v="238605.29"/>
    <n v="327786.84999999998"/>
    <n v="89181.56"/>
    <n v="2.6159682732849104E-2"/>
    <n v="6241.8387000000002"/>
    <n v="70.609035067873307"/>
    <m/>
    <n v="-2332.961299999999"/>
  </r>
  <r>
    <x v="433"/>
    <x v="17"/>
    <x v="58"/>
    <s v="CORACAO DO DRS III"/>
    <x v="0"/>
    <x v="1"/>
    <s v="Ribeirão Bonito"/>
    <x v="219"/>
    <n v="3"/>
    <n v="88.4"/>
    <n v="265.2"/>
    <n v="238605.29"/>
    <n v="327786.84999999998"/>
    <n v="89181.56"/>
    <n v="8.0906235256234351E-4"/>
    <n v="193.04660000000001"/>
    <n v="2.1837850678733033"/>
    <m/>
    <n v="-72.153399999999976"/>
  </r>
  <r>
    <x v="434"/>
    <x v="17"/>
    <x v="58"/>
    <s v="CORACAO DO DRS III"/>
    <x v="0"/>
    <x v="1"/>
    <s v="São Carlos"/>
    <x v="216"/>
    <n v="152.5"/>
    <n v="88.4"/>
    <n v="13481"/>
    <n v="238605.29"/>
    <n v="327786.84999999998"/>
    <n v="89181.56"/>
    <n v="4.1127336255252465E-2"/>
    <n v="9813.2000000000007"/>
    <n v="111.00904977375566"/>
    <m/>
    <n v="-3667.7999999999993"/>
  </r>
  <r>
    <x v="435"/>
    <x v="17"/>
    <x v="58"/>
    <s v="CORACAO DO DRS III"/>
    <x v="0"/>
    <x v="1"/>
    <s v="São Carlos"/>
    <x v="216"/>
    <n v="1036.5"/>
    <n v="88.4"/>
    <n v="91626.6"/>
    <n v="238605.29"/>
    <n v="327786.84999999998"/>
    <n v="89181.56"/>
    <n v="0.27953104281028973"/>
    <n v="66697.585500000001"/>
    <n v="754.49757352941174"/>
    <m/>
    <n v="-24929.014500000005"/>
  </r>
  <r>
    <x v="430"/>
    <x v="17"/>
    <x v="58"/>
    <s v="CORACAO DO DRS III"/>
    <x v="1"/>
    <x v="0"/>
    <s v=".Gestão Estadual"/>
    <x v="216"/>
    <n v="82.5"/>
    <n v="88.4"/>
    <n v="7293"/>
    <n v="238605.29"/>
    <n v="327786.84999999998"/>
    <n v="89181.56"/>
    <n v="2.2249214695464446E-2"/>
    <n v="5308.7803000000004"/>
    <n v="60.054075791855205"/>
    <m/>
    <n v="-1984.2196999999996"/>
  </r>
  <r>
    <x v="431"/>
    <x v="17"/>
    <x v="58"/>
    <s v="CORACAO DO DRS III"/>
    <x v="1"/>
    <x v="1"/>
    <s v="Dourado"/>
    <x v="217"/>
    <n v="12.5"/>
    <n v="88.4"/>
    <n v="1105"/>
    <n v="238605.29"/>
    <n v="327786.84999999998"/>
    <n v="89181.56"/>
    <n v="3.3710931356764314E-3"/>
    <n v="804.36069999999995"/>
    <n v="9.0991029411764703"/>
    <m/>
    <n v="-300.63930000000005"/>
  </r>
  <r>
    <x v="432"/>
    <x v="17"/>
    <x v="58"/>
    <s v="CORACAO DO DRS III"/>
    <x v="1"/>
    <x v="1"/>
    <s v="Ibaté"/>
    <x v="218"/>
    <n v="45"/>
    <n v="88.4"/>
    <n v="3978"/>
    <n v="238605.29"/>
    <n v="327786.84999999998"/>
    <n v="89181.56"/>
    <n v="1.2135935288435153E-2"/>
    <n v="2895.6984000000002"/>
    <n v="32.75676923076923"/>
    <m/>
    <n v="-1082.3015999999998"/>
  </r>
  <r>
    <x v="433"/>
    <x v="17"/>
    <x v="58"/>
    <s v="CORACAO DO DRS III"/>
    <x v="1"/>
    <x v="1"/>
    <s v="Ribeirão Bonito"/>
    <x v="219"/>
    <n v="3"/>
    <n v="88.4"/>
    <n v="265.2"/>
    <n v="238605.29"/>
    <n v="327786.84999999998"/>
    <n v="89181.56"/>
    <n v="8.0906235256234351E-4"/>
    <n v="193.04660000000001"/>
    <n v="2.1837850678733033"/>
    <m/>
    <n v="-72.153399999999976"/>
  </r>
  <r>
    <x v="434"/>
    <x v="17"/>
    <x v="58"/>
    <s v="CORACAO DO DRS III"/>
    <x v="1"/>
    <x v="1"/>
    <s v="São Carlos"/>
    <x v="216"/>
    <n v="19"/>
    <n v="88.4"/>
    <n v="1679.6"/>
    <n v="238605.29"/>
    <n v="327786.84999999998"/>
    <n v="89181.56"/>
    <n v="5.1240615662281755E-3"/>
    <n v="1222.6282000000001"/>
    <n v="13.830635746606335"/>
    <m/>
    <n v="-456.9717999999998"/>
  </r>
  <r>
    <x v="435"/>
    <x v="17"/>
    <x v="58"/>
    <s v="CORACAO DO DRS III"/>
    <x v="1"/>
    <x v="1"/>
    <s v="São Carlos"/>
    <x v="216"/>
    <n v="83.5"/>
    <n v="88.4"/>
    <n v="7381.4"/>
    <n v="238605.29"/>
    <n v="327786.84999999998"/>
    <n v="89181.56"/>
    <n v="2.2518902146318562E-2"/>
    <n v="5373.1292000000003"/>
    <n v="60.782004524886879"/>
    <m/>
    <n v="-2008.2707999999993"/>
  </r>
  <r>
    <x v="435"/>
    <x v="17"/>
    <x v="58"/>
    <s v="CORACAO DO DRS III"/>
    <x v="2"/>
    <x v="1"/>
    <s v="São Carlos"/>
    <x v="216"/>
    <n v="365"/>
    <n v="372.49"/>
    <n v="135958.85"/>
    <n v="238605.29"/>
    <n v="327786.84999999998"/>
    <n v="89181.56"/>
    <n v="0.41477823164657157"/>
    <n v="98968.280199999994"/>
    <n v="265.69379097425434"/>
    <m/>
    <n v="-36990.569800000012"/>
  </r>
  <r>
    <x v="436"/>
    <x v="17"/>
    <x v="59"/>
    <s v="NOROESTE DO DRS III"/>
    <x v="0"/>
    <x v="0"/>
    <s v=".Gestão Estadual"/>
    <x v="220"/>
    <n v="1051.5"/>
    <n v="88.4"/>
    <n v="92952.6"/>
    <n v="174396.71"/>
    <n v="172770.70499999999"/>
    <n v="-1626.0050000000001"/>
    <n v="0.53801134862533562"/>
    <n v="93827.409100000004"/>
    <n v="1061.3960305429864"/>
    <m/>
    <n v="874.80909999999858"/>
  </r>
  <r>
    <x v="437"/>
    <x v="17"/>
    <x v="59"/>
    <s v="NOROESTE DO DRS III"/>
    <x v="0"/>
    <x v="0"/>
    <s v=".Gestão Estadual"/>
    <x v="221"/>
    <n v="18.5"/>
    <n v="88.4"/>
    <n v="1635.4"/>
    <n v="174396.71"/>
    <n v="172770.70499999999"/>
    <n v="-1626.0050000000001"/>
    <n v="9.4657251065798469E-3"/>
    <n v="1650.7913000000001"/>
    <n v="18.674109728506789"/>
    <m/>
    <n v="15.391300000000001"/>
  </r>
  <r>
    <x v="438"/>
    <x v="17"/>
    <x v="59"/>
    <s v="NOROESTE DO DRS III"/>
    <x v="0"/>
    <x v="1"/>
    <s v="Itápolis"/>
    <x v="222"/>
    <n v="337"/>
    <n v="88.4"/>
    <n v="29790.799999999999"/>
    <n v="174396.71"/>
    <n v="172770.70499999999"/>
    <n v="-1626.0050000000001"/>
    <n v="0.17242969518472476"/>
    <n v="30071.1715"/>
    <n v="340.17162330316739"/>
    <m/>
    <n v="280.37150000000111"/>
  </r>
  <r>
    <x v="439"/>
    <x v="17"/>
    <x v="59"/>
    <s v="NOROESTE DO DRS III"/>
    <x v="0"/>
    <x v="1"/>
    <s v="Nova Europa"/>
    <x v="223"/>
    <n v="38.5"/>
    <n v="88.4"/>
    <n v="3403.4"/>
    <n v="174396.71"/>
    <n v="172770.70499999999"/>
    <n v="-1626.0050000000001"/>
    <n v="1.9698941438017519E-2"/>
    <n v="3435.4306000000001"/>
    <n v="38.862337104072395"/>
    <m/>
    <n v="32.030600000000049"/>
  </r>
  <r>
    <x v="436"/>
    <x v="17"/>
    <x v="59"/>
    <s v="NOROESTE DO DRS III"/>
    <x v="1"/>
    <x v="0"/>
    <s v=".Gestão Estadual"/>
    <x v="220"/>
    <n v="113"/>
    <n v="88.4"/>
    <n v="9989.2000000000007"/>
    <n v="174396.71"/>
    <n v="172770.70499999999"/>
    <n v="-1626.0050000000001"/>
    <n v="5.7817672272622848E-2"/>
    <n v="10083.211799999999"/>
    <n v="114.06348190045247"/>
    <m/>
    <n v="94.011799999998402"/>
  </r>
  <r>
    <x v="437"/>
    <x v="17"/>
    <x v="59"/>
    <s v="NOROESTE DO DRS III"/>
    <x v="1"/>
    <x v="0"/>
    <s v=".Gestão Estadual"/>
    <x v="221"/>
    <n v="18.5"/>
    <n v="88.4"/>
    <n v="1635.4"/>
    <n v="174396.71"/>
    <n v="172770.70499999999"/>
    <n v="-1626.0050000000001"/>
    <n v="9.4657251065798469E-3"/>
    <n v="1650.7913000000001"/>
    <n v="18.674109728506789"/>
    <m/>
    <n v="15.391300000000001"/>
  </r>
  <r>
    <x v="438"/>
    <x v="17"/>
    <x v="59"/>
    <s v="NOROESTE DO DRS III"/>
    <x v="1"/>
    <x v="1"/>
    <s v="Itápolis"/>
    <x v="222"/>
    <n v="44.5"/>
    <n v="88.4"/>
    <n v="3933.8"/>
    <n v="174396.71"/>
    <n v="172770.70499999999"/>
    <n v="-1626.0050000000001"/>
    <n v="2.2768906337448821E-2"/>
    <n v="3970.8224"/>
    <n v="44.91880542986425"/>
    <m/>
    <n v="37.022399999999834"/>
  </r>
  <r>
    <x v="439"/>
    <x v="17"/>
    <x v="59"/>
    <s v="NOROESTE DO DRS III"/>
    <x v="1"/>
    <x v="1"/>
    <s v="Nova Europa"/>
    <x v="223"/>
    <n v="19"/>
    <n v="88.4"/>
    <n v="1679.6"/>
    <n v="174396.71"/>
    <n v="172770.70499999999"/>
    <n v="-1626.0050000000001"/>
    <n v="9.7215555148657869E-3"/>
    <n v="1695.4073000000001"/>
    <n v="19.178815610859729"/>
    <m/>
    <n v="15.807300000000168"/>
  </r>
  <r>
    <x v="436"/>
    <x v="17"/>
    <x v="59"/>
    <s v="NOROESTE DO DRS III"/>
    <x v="2"/>
    <x v="0"/>
    <s v=".Gestão Estadual"/>
    <x v="220"/>
    <n v="66"/>
    <n v="372.49"/>
    <n v="24584.34"/>
    <n v="174396.71"/>
    <n v="172770.70499999999"/>
    <n v="-1626.0050000000001"/>
    <n v="0.14229460949412692"/>
    <n v="24815.7117"/>
    <n v="66.621148755671285"/>
    <m/>
    <n v="231.37169999999969"/>
  </r>
  <r>
    <x v="440"/>
    <x v="17"/>
    <x v="59"/>
    <s v="NOROESTE DO DRS III"/>
    <x v="2"/>
    <x v="1"/>
    <s v="Ibitinga"/>
    <x v="224"/>
    <n v="8.5"/>
    <n v="372.49"/>
    <n v="3166.165"/>
    <n v="174396.71"/>
    <n v="172770.70499999999"/>
    <n v="-1626.0050000000001"/>
    <n v="1.8325820919698164E-2"/>
    <n v="3195.9629"/>
    <n v="8.5799965099734212"/>
    <m/>
    <n v="29.7979000000000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BED4AB-6732-44B1-BC05-5F2EDF54CCDC}" name="Tabela dinâmica7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F882" firstHeaderRow="0" firstDataRow="1" firstDataCol="4"/>
  <pivotFields count="19">
    <pivotField axis="axisRow" compact="0" outline="0" showAll="0">
      <items count="442">
        <item x="96"/>
        <item x="97"/>
        <item x="98"/>
        <item x="143"/>
        <item x="99"/>
        <item x="100"/>
        <item x="101"/>
        <item x="102"/>
        <item x="103"/>
        <item x="104"/>
        <item x="105"/>
        <item x="421"/>
        <item x="400"/>
        <item x="380"/>
        <item x="183"/>
        <item x="307"/>
        <item x="178"/>
        <item x="239"/>
        <item x="414"/>
        <item x="63"/>
        <item x="34"/>
        <item x="175"/>
        <item x="383"/>
        <item x="312"/>
        <item x="190"/>
        <item x="279"/>
        <item x="408"/>
        <item x="166"/>
        <item x="186"/>
        <item x="46"/>
        <item x="64"/>
        <item x="430"/>
        <item x="41"/>
        <item x="188"/>
        <item x="381"/>
        <item x="255"/>
        <item x="296"/>
        <item x="257"/>
        <item x="65"/>
        <item x="305"/>
        <item x="391"/>
        <item x="284"/>
        <item x="360"/>
        <item x="313"/>
        <item x="322"/>
        <item x="251"/>
        <item x="145"/>
        <item x="146"/>
        <item x="148"/>
        <item x="303"/>
        <item x="66"/>
        <item x="59"/>
        <item x="276"/>
        <item x="271"/>
        <item x="258"/>
        <item x="231"/>
        <item x="67"/>
        <item x="68"/>
        <item x="174"/>
        <item x="185"/>
        <item x="1"/>
        <item x="437"/>
        <item x="205"/>
        <item x="412"/>
        <item x="373"/>
        <item x="10"/>
        <item x="161"/>
        <item x="11"/>
        <item x="371"/>
        <item x="216"/>
        <item x="154"/>
        <item x="359"/>
        <item x="341"/>
        <item x="38"/>
        <item x="393"/>
        <item x="384"/>
        <item x="286"/>
        <item x="156"/>
        <item x="23"/>
        <item x="24"/>
        <item x="25"/>
        <item x="267"/>
        <item x="8"/>
        <item x="5"/>
        <item x="301"/>
        <item x="58"/>
        <item x="273"/>
        <item x="370"/>
        <item x="28"/>
        <item x="246"/>
        <item x="431"/>
        <item x="357"/>
        <item x="53"/>
        <item x="229"/>
        <item x="344"/>
        <item x="387"/>
        <item x="433"/>
        <item x="106"/>
        <item x="330"/>
        <item x="4"/>
        <item x="47"/>
        <item x="20"/>
        <item x="69"/>
        <item x="70"/>
        <item x="71"/>
        <item x="376"/>
        <item x="44"/>
        <item x="418"/>
        <item x="45"/>
        <item x="339"/>
        <item x="60"/>
        <item x="332"/>
        <item x="326"/>
        <item x="315"/>
        <item x="237"/>
        <item x="274"/>
        <item x="319"/>
        <item x="328"/>
        <item x="439"/>
        <item x="208"/>
        <item x="222"/>
        <item x="18"/>
        <item x="349"/>
        <item x="369"/>
        <item x="72"/>
        <item x="21"/>
        <item x="195"/>
        <item x="263"/>
        <item x="32"/>
        <item x="57"/>
        <item x="43"/>
        <item x="35"/>
        <item x="281"/>
        <item x="157"/>
        <item x="159"/>
        <item x="158"/>
        <item x="12"/>
        <item x="15"/>
        <item x="395"/>
        <item x="423"/>
        <item x="73"/>
        <item x="187"/>
        <item x="49"/>
        <item x="299"/>
        <item x="300"/>
        <item x="323"/>
        <item x="233"/>
        <item x="374"/>
        <item x="317"/>
        <item x="283"/>
        <item x="354"/>
        <item x="401"/>
        <item x="270"/>
        <item x="259"/>
        <item x="306"/>
        <item x="295"/>
        <item x="74"/>
        <item x="397"/>
        <item x="285"/>
        <item x="107"/>
        <item x="108"/>
        <item x="29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75"/>
        <item x="226"/>
        <item x="242"/>
        <item x="436"/>
        <item x="9"/>
        <item x="7"/>
        <item x="223"/>
        <item x="361"/>
        <item x="331"/>
        <item x="247"/>
        <item x="19"/>
        <item x="215"/>
        <item x="364"/>
        <item x="292"/>
        <item x="297"/>
        <item x="13"/>
        <item x="76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260"/>
        <item x="350"/>
        <item x="171"/>
        <item x="164"/>
        <item x="150"/>
        <item x="14"/>
        <item x="365"/>
        <item x="153"/>
        <item x="77"/>
        <item x="298"/>
        <item x="162"/>
        <item x="194"/>
        <item x="403"/>
        <item x="207"/>
        <item x="329"/>
        <item x="228"/>
        <item x="6"/>
        <item x="197"/>
        <item x="333"/>
        <item x="427"/>
        <item x="213"/>
        <item x="0"/>
        <item x="78"/>
        <item x="2"/>
        <item x="269"/>
        <item x="36"/>
        <item x="362"/>
        <item x="50"/>
        <item x="16"/>
        <item x="40"/>
        <item x="51"/>
        <item x="17"/>
        <item x="79"/>
        <item x="80"/>
        <item x="81"/>
        <item x="82"/>
        <item x="83"/>
        <item x="42"/>
        <item x="232"/>
        <item x="84"/>
        <item x="198"/>
        <item x="151"/>
        <item x="147"/>
        <item x="141"/>
        <item x="334"/>
        <item x="85"/>
        <item x="86"/>
        <item x="87"/>
        <item x="338"/>
        <item x="88"/>
        <item x="26"/>
        <item x="191"/>
        <item x="54"/>
        <item x="266"/>
        <item x="375"/>
        <item x="203"/>
        <item x="407"/>
        <item x="385"/>
        <item x="363"/>
        <item x="419"/>
        <item x="432"/>
        <item x="309"/>
        <item x="27"/>
        <item x="177"/>
        <item x="426"/>
        <item x="30"/>
        <item x="218"/>
        <item x="238"/>
        <item x="311"/>
        <item x="39"/>
        <item x="277"/>
        <item x="356"/>
        <item x="417"/>
        <item x="422"/>
        <item x="52"/>
        <item x="144"/>
        <item x="377"/>
        <item x="199"/>
        <item x="217"/>
        <item x="337"/>
        <item x="404"/>
        <item x="165"/>
        <item x="366"/>
        <item x="189"/>
        <item x="340"/>
        <item x="135"/>
        <item x="321"/>
        <item x="89"/>
        <item x="434"/>
        <item x="142"/>
        <item x="248"/>
        <item x="392"/>
        <item x="398"/>
        <item x="136"/>
        <item x="163"/>
        <item x="152"/>
        <item x="90"/>
        <item x="91"/>
        <item x="92"/>
        <item x="33"/>
        <item x="413"/>
        <item x="388"/>
        <item x="367"/>
        <item x="428"/>
        <item x="155"/>
        <item x="214"/>
        <item x="93"/>
        <item x="336"/>
        <item x="56"/>
        <item x="209"/>
        <item x="379"/>
        <item x="368"/>
        <item x="180"/>
        <item x="200"/>
        <item x="170"/>
        <item x="204"/>
        <item x="31"/>
        <item x="3"/>
        <item x="219"/>
        <item x="137"/>
        <item x="138"/>
        <item x="382"/>
        <item x="272"/>
        <item x="429"/>
        <item x="240"/>
        <item x="394"/>
        <item x="206"/>
        <item x="227"/>
        <item x="308"/>
        <item x="168"/>
        <item x="440"/>
        <item x="411"/>
        <item x="294"/>
        <item x="314"/>
        <item x="325"/>
        <item x="324"/>
        <item x="320"/>
        <item x="192"/>
        <item x="230"/>
        <item x="343"/>
        <item x="345"/>
        <item x="399"/>
        <item x="249"/>
        <item x="234"/>
        <item x="241"/>
        <item x="348"/>
        <item x="37"/>
        <item x="179"/>
        <item x="181"/>
        <item x="372"/>
        <item x="405"/>
        <item x="293"/>
        <item x="236"/>
        <item x="243"/>
        <item x="302"/>
        <item x="210"/>
        <item x="172"/>
        <item x="202"/>
        <item x="420"/>
        <item x="390"/>
        <item x="438"/>
        <item x="386"/>
        <item x="288"/>
        <item x="310"/>
        <item x="252"/>
        <item x="244"/>
        <item x="316"/>
        <item x="220"/>
        <item x="424"/>
        <item x="351"/>
        <item x="221"/>
        <item x="342"/>
        <item x="327"/>
        <item x="268"/>
        <item x="250"/>
        <item x="335"/>
        <item x="358"/>
        <item x="291"/>
        <item x="264"/>
        <item x="435"/>
        <item x="318"/>
        <item x="402"/>
        <item x="94"/>
        <item x="355"/>
        <item x="201"/>
        <item x="212"/>
        <item x="256"/>
        <item x="275"/>
        <item x="378"/>
        <item x="304"/>
        <item x="254"/>
        <item x="261"/>
        <item x="193"/>
        <item x="196"/>
        <item x="425"/>
        <item x="149"/>
        <item x="169"/>
        <item x="160"/>
        <item x="406"/>
        <item x="346"/>
        <item x="167"/>
        <item x="290"/>
        <item x="278"/>
        <item x="55"/>
        <item x="22"/>
        <item x="396"/>
        <item x="265"/>
        <item x="282"/>
        <item x="289"/>
        <item x="173"/>
        <item x="139"/>
        <item x="184"/>
        <item x="140"/>
        <item x="211"/>
        <item x="280"/>
        <item x="48"/>
        <item x="235"/>
        <item x="253"/>
        <item x="347"/>
        <item x="409"/>
        <item x="415"/>
        <item x="353"/>
        <item x="262"/>
        <item x="352"/>
        <item x="287"/>
        <item x="245"/>
        <item x="176"/>
        <item x="95"/>
        <item x="182"/>
        <item x="389"/>
        <item x="224"/>
        <item x="225"/>
        <item x="416"/>
        <item x="410"/>
        <item x="61"/>
        <item x="62"/>
        <item t="default"/>
      </items>
    </pivotField>
    <pivotField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compact="0" outline="0" showAll="0">
      <items count="61">
        <item x="1"/>
        <item x="2"/>
        <item x="3"/>
        <item x="4"/>
        <item x="0"/>
        <item x="5"/>
        <item x="26"/>
        <item x="27"/>
        <item x="28"/>
        <item x="57"/>
        <item x="58"/>
        <item x="59"/>
        <item x="6"/>
        <item x="35"/>
        <item x="36"/>
        <item x="11"/>
        <item x="12"/>
        <item x="13"/>
        <item x="14"/>
        <item x="15"/>
        <item x="51"/>
        <item x="47"/>
        <item x="52"/>
        <item x="48"/>
        <item x="37"/>
        <item x="38"/>
        <item x="39"/>
        <item x="16"/>
        <item x="17"/>
        <item x="18"/>
        <item x="19"/>
        <item x="20"/>
        <item x="43"/>
        <item x="44"/>
        <item x="45"/>
        <item x="46"/>
        <item x="21"/>
        <item x="22"/>
        <item x="23"/>
        <item x="24"/>
        <item x="25"/>
        <item x="7"/>
        <item x="40"/>
        <item x="41"/>
        <item x="42"/>
        <item x="49"/>
        <item x="50"/>
        <item x="29"/>
        <item x="30"/>
        <item x="31"/>
        <item x="32"/>
        <item x="33"/>
        <item x="34"/>
        <item x="8"/>
        <item x="9"/>
        <item x="10"/>
        <item x="53"/>
        <item x="54"/>
        <item x="55"/>
        <item x="56"/>
        <item t="default"/>
      </items>
    </pivotField>
    <pivotField compact="0" outline="0" showAll="0"/>
    <pivotField compact="0" outline="0" showAll="0">
      <items count="6">
        <item x="0"/>
        <item x="1"/>
        <item x="3"/>
        <item x="4"/>
        <item x="2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226">
        <item x="89"/>
        <item x="188"/>
        <item x="162"/>
        <item x="74"/>
        <item x="43"/>
        <item x="173"/>
        <item x="214"/>
        <item x="183"/>
        <item x="117"/>
        <item x="81"/>
        <item x="59"/>
        <item x="114"/>
        <item x="200"/>
        <item x="215"/>
        <item x="157"/>
        <item x="82"/>
        <item x="93"/>
        <item x="190"/>
        <item x="67"/>
        <item x="201"/>
        <item x="84"/>
        <item x="85"/>
        <item x="138"/>
        <item x="26"/>
        <item x="156"/>
        <item x="73"/>
        <item x="141"/>
        <item x="35"/>
        <item x="120"/>
        <item x="10"/>
        <item x="60"/>
        <item x="80"/>
        <item x="191"/>
        <item x="121"/>
        <item x="49"/>
        <item x="197"/>
        <item x="171"/>
        <item x="211"/>
        <item x="94"/>
        <item x="44"/>
        <item x="163"/>
        <item x="207"/>
        <item x="23"/>
        <item x="125"/>
        <item x="45"/>
        <item x="47"/>
        <item x="139"/>
        <item x="17"/>
        <item x="202"/>
        <item x="36"/>
        <item x="0"/>
        <item x="217"/>
        <item x="105"/>
        <item x="75"/>
        <item x="20"/>
        <item x="21"/>
        <item x="160"/>
        <item x="185"/>
        <item x="132"/>
        <item x="6"/>
        <item x="142"/>
        <item x="15"/>
        <item x="50"/>
        <item x="11"/>
        <item x="203"/>
        <item x="150"/>
        <item x="37"/>
        <item x="7"/>
        <item x="174"/>
        <item x="218"/>
        <item x="224"/>
        <item x="110"/>
        <item x="149"/>
        <item x="118"/>
        <item x="208"/>
        <item x="175"/>
        <item x="90"/>
        <item x="146"/>
        <item x="126"/>
        <item x="51"/>
        <item x="31"/>
        <item x="18"/>
        <item x="42"/>
        <item x="48"/>
        <item x="24"/>
        <item x="52"/>
        <item x="222"/>
        <item x="68"/>
        <item x="86"/>
        <item x="8"/>
        <item x="53"/>
        <item x="176"/>
        <item x="57"/>
        <item x="193"/>
        <item x="148"/>
        <item x="151"/>
        <item x="198"/>
        <item x="131"/>
        <item x="27"/>
        <item x="83"/>
        <item x="192"/>
        <item x="194"/>
        <item x="22"/>
        <item x="158"/>
        <item x="76"/>
        <item x="161"/>
        <item x="199"/>
        <item x="195"/>
        <item x="16"/>
        <item x="95"/>
        <item x="99"/>
        <item x="107"/>
        <item x="220"/>
        <item x="2"/>
        <item x="119"/>
        <item x="113"/>
        <item x="134"/>
        <item x="9"/>
        <item x="186"/>
        <item x="187"/>
        <item x="38"/>
        <item x="177"/>
        <item x="147"/>
        <item x="178"/>
        <item x="135"/>
        <item x="54"/>
        <item x="129"/>
        <item x="223"/>
        <item x="179"/>
        <item x="127"/>
        <item x="140"/>
        <item x="25"/>
        <item x="91"/>
        <item x="101"/>
        <item x="92"/>
        <item x="128"/>
        <item x="96"/>
        <item x="97"/>
        <item x="69"/>
        <item x="40"/>
        <item x="143"/>
        <item x="180"/>
        <item x="136"/>
        <item x="77"/>
        <item x="122"/>
        <item x="39"/>
        <item x="123"/>
        <item x="61"/>
        <item x="212"/>
        <item x="204"/>
        <item x="164"/>
        <item x="70"/>
        <item x="78"/>
        <item x="28"/>
        <item x="108"/>
        <item x="159"/>
        <item x="152"/>
        <item x="12"/>
        <item x="205"/>
        <item x="32"/>
        <item x="111"/>
        <item x="106"/>
        <item x="87"/>
        <item x="100"/>
        <item x="165"/>
        <item x="79"/>
        <item x="41"/>
        <item x="144"/>
        <item x="55"/>
        <item x="219"/>
        <item x="56"/>
        <item x="3"/>
        <item x="154"/>
        <item x="169"/>
        <item x="112"/>
        <item x="206"/>
        <item x="88"/>
        <item x="166"/>
        <item x="62"/>
        <item x="63"/>
        <item x="102"/>
        <item x="181"/>
        <item x="103"/>
        <item x="130"/>
        <item x="170"/>
        <item x="13"/>
        <item x="167"/>
        <item x="155"/>
        <item x="29"/>
        <item x="109"/>
        <item x="1"/>
        <item x="115"/>
        <item x="124"/>
        <item x="33"/>
        <item x="213"/>
        <item x="4"/>
        <item x="5"/>
        <item x="216"/>
        <item x="189"/>
        <item x="145"/>
        <item x="133"/>
        <item x="196"/>
        <item x="30"/>
        <item x="168"/>
        <item x="64"/>
        <item x="34"/>
        <item x="184"/>
        <item x="153"/>
        <item x="58"/>
        <item x="172"/>
        <item x="14"/>
        <item x="19"/>
        <item x="71"/>
        <item x="221"/>
        <item x="72"/>
        <item x="98"/>
        <item x="46"/>
        <item x="210"/>
        <item x="65"/>
        <item x="104"/>
        <item x="209"/>
        <item x="116"/>
        <item x="182"/>
        <item x="66"/>
        <item x="137"/>
        <item t="default"/>
      </items>
    </pivotField>
    <pivotField compact="0" numFmtId="3" outline="0" showAll="0"/>
    <pivotField compact="0" numFmtId="44" outline="0" showAll="0"/>
    <pivotField compact="0" numFmtId="44" outline="0" showAll="0"/>
    <pivotField compact="0" numFmtId="44" outline="0" showAll="0"/>
    <pivotField compact="0" numFmtId="44" outline="0" showAll="0"/>
    <pivotField compact="0" numFmtId="44" outline="0" showAll="0"/>
    <pivotField compact="0" numFmtId="164" outline="0" showAll="0"/>
    <pivotField dataField="1" compact="0" numFmtId="44" outline="0" showAll="0"/>
    <pivotField dataField="1" compact="0" numFmtId="3" outline="0" showAll="0"/>
    <pivotField compact="0" outline="0" showAll="0"/>
    <pivotField compact="0" numFmtId="44" outline="0" showAll="0"/>
  </pivotFields>
  <rowFields count="4">
    <field x="2"/>
    <field x="5"/>
    <field x="7"/>
    <field x="0"/>
  </rowFields>
  <rowItems count="879">
    <i>
      <x/>
      <x/>
      <x v="59"/>
      <x v="210"/>
    </i>
    <i t="default" r="2">
      <x v="59"/>
    </i>
    <i r="2">
      <x v="67"/>
      <x v="137"/>
    </i>
    <i r="3">
      <x v="233"/>
    </i>
    <i t="default" r="2">
      <x v="67"/>
    </i>
    <i r="2">
      <x v="89"/>
      <x v="236"/>
    </i>
    <i t="default" r="2">
      <x v="89"/>
    </i>
    <i r="2">
      <x v="117"/>
      <x v="121"/>
    </i>
    <i r="3">
      <x v="184"/>
    </i>
    <i t="default" r="2">
      <x v="117"/>
    </i>
    <i t="default" r="1">
      <x/>
    </i>
    <i r="1">
      <x v="1"/>
      <x v="29"/>
      <x v="101"/>
    </i>
    <i t="default" r="2">
      <x v="29"/>
    </i>
    <i r="2">
      <x v="59"/>
      <x v="125"/>
    </i>
    <i t="default" r="2">
      <x v="59"/>
    </i>
    <i r="2">
      <x v="63"/>
      <x v="409"/>
    </i>
    <i t="default" r="2">
      <x v="63"/>
    </i>
    <i r="2">
      <x v="67"/>
      <x v="78"/>
    </i>
    <i r="3">
      <x v="79"/>
    </i>
    <i r="3">
      <x v="80"/>
    </i>
    <i r="3">
      <x v="255"/>
    </i>
    <i r="3">
      <x v="267"/>
    </i>
    <i t="default" r="2">
      <x v="67"/>
    </i>
    <i r="2">
      <x v="89"/>
      <x v="88"/>
    </i>
    <i t="default" r="2">
      <x v="89"/>
    </i>
    <i r="2">
      <x v="117"/>
      <x v="161"/>
    </i>
    <i r="3">
      <x v="270"/>
    </i>
    <i r="3">
      <x v="321"/>
    </i>
    <i t="default" r="2">
      <x v="117"/>
    </i>
    <i r="2">
      <x v="157"/>
      <x v="128"/>
    </i>
    <i t="default" r="2">
      <x v="157"/>
    </i>
    <i r="2">
      <x v="185"/>
      <x v="304"/>
    </i>
    <i t="default" r="2">
      <x v="185"/>
    </i>
    <i r="2">
      <x v="210"/>
      <x v="20"/>
    </i>
    <i r="3">
      <x v="131"/>
    </i>
    <i t="default" r="2">
      <x v="210"/>
    </i>
    <i t="default" r="1">
      <x v="1"/>
    </i>
    <i t="default">
      <x/>
    </i>
    <i>
      <x v="1"/>
      <x/>
      <x v="61"/>
      <x v="230"/>
    </i>
    <i t="default" r="2">
      <x v="61"/>
    </i>
    <i t="default" r="1">
      <x/>
    </i>
    <i r="1">
      <x v="1"/>
      <x v="61"/>
      <x v="351"/>
    </i>
    <i t="default" r="2">
      <x v="61"/>
    </i>
    <i r="2">
      <x v="108"/>
      <x v="73"/>
    </i>
    <i t="default" r="2">
      <x v="108"/>
    </i>
    <i t="default" r="1">
      <x v="1"/>
    </i>
    <i t="default">
      <x v="1"/>
    </i>
    <i>
      <x v="2"/>
      <x/>
      <x v="47"/>
      <x v="274"/>
    </i>
    <i t="default" r="2">
      <x v="47"/>
    </i>
    <i r="2">
      <x v="81"/>
      <x v="234"/>
    </i>
    <i t="default" r="2">
      <x v="81"/>
    </i>
    <i r="2">
      <x v="211"/>
      <x v="32"/>
    </i>
    <i r="3">
      <x v="242"/>
    </i>
    <i t="default" r="2">
      <x v="211"/>
    </i>
    <i t="default" r="1">
      <x/>
    </i>
    <i r="1">
      <x v="1"/>
      <x v="47"/>
      <x v="130"/>
    </i>
    <i t="default" r="2">
      <x v="47"/>
    </i>
    <i r="2">
      <x v="54"/>
      <x v="106"/>
    </i>
    <i r="3">
      <x v="108"/>
    </i>
    <i t="default" r="2">
      <x v="54"/>
    </i>
    <i r="2">
      <x v="55"/>
      <x v="29"/>
    </i>
    <i t="default" r="2">
      <x v="55"/>
    </i>
    <i r="2">
      <x v="81"/>
      <x v="100"/>
    </i>
    <i t="default" r="2">
      <x v="81"/>
    </i>
    <i r="2">
      <x v="102"/>
      <x v="420"/>
    </i>
    <i t="default" r="2">
      <x v="102"/>
    </i>
    <i r="2">
      <x v="211"/>
      <x v="142"/>
    </i>
    <i t="default" r="2">
      <x v="211"/>
    </i>
    <i t="default" r="1">
      <x v="1"/>
    </i>
    <i t="default">
      <x v="2"/>
    </i>
    <i>
      <x v="3"/>
      <x/>
      <x v="42"/>
      <x v="232"/>
    </i>
    <i t="default" r="2">
      <x v="42"/>
    </i>
    <i r="2">
      <x v="84"/>
      <x v="235"/>
    </i>
    <i t="default" r="2">
      <x v="84"/>
    </i>
    <i r="2">
      <x v="131"/>
      <x v="279"/>
    </i>
    <i t="default" r="2">
      <x v="131"/>
    </i>
    <i t="default" r="1">
      <x/>
    </i>
    <i r="1">
      <x v="1"/>
      <x v="23"/>
      <x v="92"/>
    </i>
    <i r="3">
      <x v="257"/>
    </i>
    <i r="3">
      <x v="408"/>
    </i>
    <i t="default" r="2">
      <x v="23"/>
    </i>
    <i r="2">
      <x v="42"/>
      <x v="313"/>
    </i>
    <i t="default" r="2">
      <x v="42"/>
    </i>
    <i r="2">
      <x v="84"/>
      <x v="129"/>
    </i>
    <i t="default" r="2">
      <x v="84"/>
    </i>
    <i r="2">
      <x v="98"/>
      <x v="85"/>
    </i>
    <i t="default" r="2">
      <x v="98"/>
    </i>
    <i r="2">
      <x v="153"/>
      <x v="51"/>
    </i>
    <i t="default" r="2">
      <x v="153"/>
    </i>
    <i r="2">
      <x v="188"/>
      <x v="110"/>
    </i>
    <i r="3">
      <x v="439"/>
    </i>
    <i r="3">
      <x v="440"/>
    </i>
    <i t="default" r="2">
      <x v="188"/>
    </i>
    <i t="default" r="1">
      <x v="1"/>
    </i>
    <i t="default">
      <x v="3"/>
    </i>
    <i>
      <x v="4"/>
      <x/>
      <x v="50"/>
      <x v="226"/>
    </i>
    <i t="default" r="2">
      <x v="50"/>
    </i>
    <i r="2">
      <x v="190"/>
      <x v="60"/>
    </i>
    <i r="3">
      <x v="228"/>
    </i>
    <i t="default" r="2">
      <x v="190"/>
    </i>
    <i t="default" r="1">
      <x/>
    </i>
    <i r="1">
      <x v="1"/>
      <x v="50"/>
      <x v="322"/>
    </i>
    <i t="default" r="2">
      <x v="50"/>
    </i>
    <i r="2">
      <x v="113"/>
      <x v="99"/>
    </i>
    <i r="3">
      <x v="189"/>
    </i>
    <i t="default" r="2">
      <x v="113"/>
    </i>
    <i r="2">
      <x v="171"/>
      <x v="83"/>
    </i>
    <i r="3">
      <x v="221"/>
    </i>
    <i t="default" r="2">
      <x v="171"/>
    </i>
    <i r="2">
      <x v="190"/>
      <x v="179"/>
    </i>
    <i t="default" r="2">
      <x v="190"/>
    </i>
    <i r="2">
      <x v="195"/>
      <x v="82"/>
    </i>
    <i r="3">
      <x v="178"/>
    </i>
    <i t="default" r="2">
      <x v="195"/>
    </i>
    <i r="2">
      <x v="196"/>
      <x v="65"/>
    </i>
    <i r="3">
      <x v="67"/>
    </i>
    <i r="3">
      <x v="136"/>
    </i>
    <i t="default" r="2">
      <x v="196"/>
    </i>
    <i t="default" r="1">
      <x v="1"/>
    </i>
    <i t="default">
      <x v="4"/>
    </i>
    <i>
      <x v="5"/>
      <x/>
      <x v="202"/>
      <x v="19"/>
    </i>
    <i r="3">
      <x v="30"/>
    </i>
    <i r="3">
      <x v="38"/>
    </i>
    <i r="3">
      <x v="50"/>
    </i>
    <i r="3">
      <x v="56"/>
    </i>
    <i r="3">
      <x v="57"/>
    </i>
    <i r="3">
      <x v="102"/>
    </i>
    <i r="3">
      <x v="103"/>
    </i>
    <i r="3">
      <x v="104"/>
    </i>
    <i r="3">
      <x v="124"/>
    </i>
    <i r="3">
      <x v="140"/>
    </i>
    <i r="3">
      <x v="156"/>
    </i>
    <i r="3">
      <x v="174"/>
    </i>
    <i r="3">
      <x v="190"/>
    </i>
    <i r="3">
      <x v="213"/>
    </i>
    <i r="3">
      <x v="227"/>
    </i>
    <i r="3">
      <x v="237"/>
    </i>
    <i r="3">
      <x v="238"/>
    </i>
    <i r="3">
      <x v="239"/>
    </i>
    <i r="3">
      <x v="240"/>
    </i>
    <i r="3">
      <x v="241"/>
    </i>
    <i r="3">
      <x v="244"/>
    </i>
    <i r="3">
      <x v="248"/>
    </i>
    <i r="3">
      <x v="250"/>
    </i>
    <i r="3">
      <x v="251"/>
    </i>
    <i r="3">
      <x v="252"/>
    </i>
    <i r="3">
      <x v="254"/>
    </i>
    <i r="3">
      <x v="292"/>
    </i>
    <i r="3">
      <x v="294"/>
    </i>
    <i r="3">
      <x v="301"/>
    </i>
    <i r="3">
      <x v="302"/>
    </i>
    <i r="3">
      <x v="303"/>
    </i>
    <i r="3">
      <x v="311"/>
    </i>
    <i r="3">
      <x v="387"/>
    </i>
    <i r="3">
      <x v="432"/>
    </i>
    <i t="default" r="2">
      <x v="202"/>
    </i>
    <i t="default" r="1">
      <x/>
    </i>
    <i r="1">
      <x v="1"/>
      <x v="202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97"/>
    </i>
    <i r="3">
      <x v="159"/>
    </i>
    <i r="3">
      <x v="160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3">
      <x v="191"/>
    </i>
    <i r="3">
      <x v="192"/>
    </i>
    <i r="3">
      <x v="193"/>
    </i>
    <i r="3">
      <x v="194"/>
    </i>
    <i r="3">
      <x v="195"/>
    </i>
    <i r="3">
      <x v="196"/>
    </i>
    <i r="3">
      <x v="197"/>
    </i>
    <i r="3">
      <x v="198"/>
    </i>
    <i r="3">
      <x v="199"/>
    </i>
    <i r="3">
      <x v="200"/>
    </i>
    <i r="3">
      <x v="201"/>
    </i>
    <i r="3">
      <x v="202"/>
    </i>
    <i r="3">
      <x v="203"/>
    </i>
    <i r="3">
      <x v="204"/>
    </i>
    <i r="3">
      <x v="290"/>
    </i>
    <i r="3">
      <x v="298"/>
    </i>
    <i r="3">
      <x v="324"/>
    </i>
    <i r="3">
      <x v="325"/>
    </i>
    <i r="3">
      <x v="415"/>
    </i>
    <i r="3">
      <x v="417"/>
    </i>
    <i t="default" r="2">
      <x v="202"/>
    </i>
    <i t="default" r="1">
      <x v="1"/>
    </i>
    <i t="default">
      <x v="5"/>
    </i>
    <i>
      <x v="6"/>
      <x/>
      <x v="11"/>
      <x v="53"/>
    </i>
    <i r="3">
      <x v="327"/>
    </i>
    <i t="default" r="2">
      <x v="11"/>
    </i>
    <i t="default" r="1">
      <x/>
    </i>
    <i r="1">
      <x v="1"/>
      <x v="11"/>
      <x v="86"/>
    </i>
    <i t="default" r="2">
      <x v="11"/>
    </i>
    <i r="2">
      <x v="191"/>
      <x v="115"/>
    </i>
    <i t="default" r="2">
      <x v="191"/>
    </i>
    <i r="2">
      <x v="221"/>
      <x v="392"/>
    </i>
    <i t="default" r="2">
      <x v="221"/>
    </i>
    <i t="default" r="1">
      <x v="1"/>
    </i>
    <i t="default">
      <x v="6"/>
    </i>
    <i>
      <x v="7"/>
      <x/>
      <x v="8"/>
      <x v="52"/>
    </i>
    <i t="default" r="2">
      <x v="8"/>
    </i>
    <i r="2">
      <x v="73"/>
      <x v="275"/>
    </i>
    <i t="default" r="2">
      <x v="73"/>
    </i>
    <i t="default" r="1">
      <x/>
    </i>
    <i r="1">
      <x v="1"/>
      <x v="114"/>
      <x v="407"/>
    </i>
    <i t="default" r="2">
      <x v="114"/>
    </i>
    <i t="default" r="1">
      <x v="1"/>
    </i>
    <i t="default">
      <x v="7"/>
    </i>
    <i>
      <x v="8"/>
      <x v="1"/>
      <x v="28"/>
      <x v="25"/>
    </i>
    <i t="default" r="2">
      <x v="28"/>
    </i>
    <i r="2">
      <x v="33"/>
      <x v="419"/>
    </i>
    <i t="default" r="2">
      <x v="33"/>
    </i>
    <i r="2">
      <x v="144"/>
      <x v="132"/>
    </i>
    <i t="default" r="2">
      <x v="144"/>
    </i>
    <i r="2">
      <x v="146"/>
      <x v="412"/>
    </i>
    <i t="default" r="2">
      <x v="146"/>
    </i>
    <i r="2">
      <x v="192"/>
      <x v="149"/>
    </i>
    <i t="default" r="2">
      <x v="192"/>
    </i>
    <i t="default" r="1">
      <x v="1"/>
    </i>
    <i t="default">
      <x v="8"/>
    </i>
    <i>
      <x v="9"/>
      <x/>
      <x v="6"/>
      <x v="224"/>
    </i>
    <i t="default" r="2">
      <x v="6"/>
    </i>
    <i t="default" r="1">
      <x/>
    </i>
    <i r="1">
      <x v="1"/>
      <x v="13"/>
      <x v="308"/>
    </i>
    <i r="3">
      <x v="328"/>
    </i>
    <i t="default" r="2">
      <x v="13"/>
    </i>
    <i t="default" r="1">
      <x v="1"/>
    </i>
    <i t="default">
      <x v="9"/>
    </i>
    <i>
      <x v="10"/>
      <x/>
      <x v="197"/>
      <x v="31"/>
    </i>
    <i t="default" r="2">
      <x v="197"/>
    </i>
    <i t="default" r="1">
      <x/>
    </i>
    <i r="1">
      <x v="1"/>
      <x v="51"/>
      <x v="90"/>
    </i>
    <i t="default" r="2">
      <x v="51"/>
    </i>
    <i r="2">
      <x v="69"/>
      <x v="265"/>
    </i>
    <i t="default" r="2">
      <x v="69"/>
    </i>
    <i r="2">
      <x v="169"/>
      <x v="96"/>
    </i>
    <i t="default" r="2">
      <x v="169"/>
    </i>
    <i r="2">
      <x v="197"/>
      <x v="293"/>
    </i>
    <i r="3">
      <x v="384"/>
    </i>
    <i t="default" r="2">
      <x v="197"/>
    </i>
    <i t="default" r="1">
      <x v="1"/>
    </i>
    <i t="default">
      <x v="10"/>
    </i>
    <i>
      <x v="11"/>
      <x/>
      <x v="112"/>
      <x v="177"/>
    </i>
    <i t="default" r="2">
      <x v="112"/>
    </i>
    <i r="2">
      <x v="213"/>
      <x v="61"/>
    </i>
    <i t="default" r="2">
      <x v="213"/>
    </i>
    <i t="default" r="1">
      <x/>
    </i>
    <i r="1">
      <x v="1"/>
      <x v="70"/>
      <x v="335"/>
    </i>
    <i t="default" r="2">
      <x v="70"/>
    </i>
    <i r="2">
      <x v="86"/>
      <x v="365"/>
    </i>
    <i t="default" r="2">
      <x v="86"/>
    </i>
    <i r="2">
      <x v="127"/>
      <x v="118"/>
    </i>
    <i t="default" r="2">
      <x v="127"/>
    </i>
    <i t="default" r="1">
      <x v="1"/>
    </i>
    <i t="default">
      <x v="11"/>
    </i>
    <i>
      <x v="12"/>
      <x/>
      <x v="80"/>
      <x v="280"/>
    </i>
    <i t="default" r="2">
      <x v="80"/>
    </i>
    <i r="2">
      <x v="159"/>
      <x v="46"/>
    </i>
    <i t="default" r="2">
      <x v="159"/>
    </i>
    <i r="2">
      <x v="193"/>
      <x v="47"/>
    </i>
    <i r="3">
      <x v="247"/>
    </i>
    <i t="default" r="2">
      <x v="193"/>
    </i>
    <i r="2">
      <x v="205"/>
      <x v="48"/>
    </i>
    <i t="default" r="2">
      <x v="205"/>
    </i>
    <i t="default" r="1">
      <x/>
    </i>
    <i r="1">
      <x v="1"/>
      <x v="27"/>
      <x v="400"/>
    </i>
    <i t="default" r="2">
      <x v="27"/>
    </i>
    <i r="2">
      <x v="49"/>
      <x v="209"/>
    </i>
    <i t="default" r="2">
      <x v="49"/>
    </i>
    <i r="2">
      <x v="66"/>
      <x v="246"/>
    </i>
    <i r="3">
      <x v="300"/>
    </i>
    <i t="default" r="2">
      <x v="66"/>
    </i>
    <i r="2">
      <x v="120"/>
      <x v="212"/>
    </i>
    <i t="default" r="2">
      <x v="120"/>
    </i>
    <i r="2">
      <x v="145"/>
      <x v="70"/>
    </i>
    <i r="3">
      <x v="309"/>
    </i>
    <i t="default" r="2">
      <x v="145"/>
    </i>
    <i r="2">
      <x v="159"/>
      <x v="77"/>
    </i>
    <i r="3">
      <x v="133"/>
    </i>
    <i r="3">
      <x v="135"/>
    </i>
    <i r="3">
      <x v="299"/>
    </i>
    <i t="default" r="2">
      <x v="159"/>
    </i>
    <i r="2">
      <x v="193"/>
      <x v="134"/>
    </i>
    <i r="3">
      <x v="402"/>
    </i>
    <i t="default" r="2">
      <x v="193"/>
    </i>
    <i r="2">
      <x v="205"/>
      <x v="66"/>
    </i>
    <i r="3">
      <x v="215"/>
    </i>
    <i t="default" r="2">
      <x v="205"/>
    </i>
    <i t="default" r="1">
      <x v="1"/>
    </i>
    <i t="default">
      <x v="12"/>
    </i>
    <i>
      <x v="13"/>
      <x/>
      <x v="22"/>
      <x v="39"/>
    </i>
    <i r="3">
      <x v="154"/>
    </i>
    <i t="default" r="2">
      <x v="22"/>
    </i>
    <i t="default" r="1">
      <x/>
    </i>
    <i r="1">
      <x v="1"/>
      <x v="22"/>
      <x v="15"/>
    </i>
    <i r="3">
      <x v="333"/>
    </i>
    <i t="default" r="2">
      <x v="22"/>
    </i>
    <i r="2">
      <x v="46"/>
      <x v="266"/>
    </i>
    <i t="default" r="2">
      <x v="46"/>
    </i>
    <i r="2">
      <x v="130"/>
      <x v="368"/>
    </i>
    <i t="default" r="2">
      <x v="130"/>
    </i>
    <i t="default" r="1">
      <x v="1"/>
    </i>
    <i t="default">
      <x v="13"/>
    </i>
    <i>
      <x v="14"/>
      <x/>
      <x v="26"/>
      <x v="273"/>
    </i>
    <i t="default" r="2">
      <x v="26"/>
    </i>
    <i t="default" r="1">
      <x/>
    </i>
    <i r="1">
      <x v="1"/>
      <x v="26"/>
      <x v="23"/>
    </i>
    <i t="default" r="2">
      <x v="26"/>
    </i>
    <i t="default" r="1">
      <x v="1"/>
    </i>
    <i t="default">
      <x v="14"/>
    </i>
    <i>
      <x v="15"/>
      <x/>
      <x v="18"/>
      <x v="62"/>
    </i>
    <i t="default" r="2">
      <x v="18"/>
    </i>
    <i t="default" r="1">
      <x/>
    </i>
    <i r="1">
      <x v="1"/>
      <x v="18"/>
      <x v="331"/>
    </i>
    <i t="default" r="2">
      <x v="18"/>
    </i>
    <i r="2">
      <x v="87"/>
      <x v="218"/>
    </i>
    <i t="default" r="2">
      <x v="87"/>
    </i>
    <i r="2">
      <x v="138"/>
      <x v="119"/>
    </i>
    <i t="default" r="2">
      <x v="138"/>
    </i>
    <i r="2">
      <x v="151"/>
      <x v="314"/>
    </i>
    <i t="default" r="2">
      <x v="151"/>
    </i>
    <i r="2">
      <x v="212"/>
      <x v="360"/>
    </i>
    <i r="3">
      <x v="418"/>
    </i>
    <i t="default" r="2">
      <x v="212"/>
    </i>
    <i r="2">
      <x v="214"/>
      <x v="390"/>
    </i>
    <i t="default" r="2">
      <x v="214"/>
    </i>
    <i t="default" r="1">
      <x v="1"/>
    </i>
    <i t="default">
      <x v="15"/>
    </i>
    <i>
      <x v="16"/>
      <x/>
      <x v="25"/>
      <x v="225"/>
    </i>
    <i r="3">
      <x v="310"/>
    </i>
    <i t="default" r="2">
      <x v="25"/>
    </i>
    <i t="default" r="1">
      <x/>
    </i>
    <i r="1">
      <x v="1"/>
      <x v="3"/>
      <x v="185"/>
    </i>
    <i t="default" r="2">
      <x v="3"/>
    </i>
    <i r="2">
      <x v="25"/>
      <x v="69"/>
    </i>
    <i t="default" r="2">
      <x v="25"/>
    </i>
    <i r="2">
      <x v="53"/>
      <x v="283"/>
    </i>
    <i t="default" r="2">
      <x v="53"/>
    </i>
    <i r="2">
      <x v="104"/>
      <x v="271"/>
    </i>
    <i r="3">
      <x v="323"/>
    </i>
    <i t="default" r="2">
      <x v="104"/>
    </i>
    <i r="2">
      <x v="143"/>
      <x v="372"/>
    </i>
    <i t="default" r="2">
      <x v="143"/>
    </i>
    <i r="2">
      <x v="152"/>
      <x v="375"/>
    </i>
    <i t="default" r="2">
      <x v="152"/>
    </i>
    <i r="2">
      <x v="165"/>
      <x v="120"/>
    </i>
    <i t="default" r="2">
      <x v="165"/>
    </i>
    <i t="default" r="1">
      <x v="1"/>
    </i>
    <i t="default">
      <x v="16"/>
    </i>
    <i>
      <x v="17"/>
      <x/>
      <x v="31"/>
      <x v="180"/>
    </i>
    <i t="default" r="2">
      <x v="31"/>
    </i>
    <i t="default" r="1">
      <x/>
    </i>
    <i r="1">
      <x v="1"/>
      <x v="9"/>
      <x v="435"/>
    </i>
    <i t="default" r="2">
      <x v="9"/>
    </i>
    <i r="2">
      <x v="15"/>
      <x v="436"/>
    </i>
    <i t="default" r="2">
      <x v="15"/>
    </i>
    <i t="default" r="1">
      <x v="1"/>
    </i>
    <i t="default">
      <x v="17"/>
    </i>
    <i>
      <x v="18"/>
      <x/>
      <x v="99"/>
      <x v="175"/>
    </i>
    <i t="default" r="2">
      <x v="99"/>
    </i>
    <i t="default" r="1">
      <x/>
    </i>
    <i r="1">
      <x v="1"/>
      <x v="20"/>
      <x v="332"/>
    </i>
    <i t="default" r="2">
      <x v="20"/>
    </i>
    <i r="2">
      <x v="21"/>
      <x v="220"/>
    </i>
    <i t="default" r="2">
      <x v="21"/>
    </i>
    <i r="2">
      <x v="88"/>
      <x v="93"/>
    </i>
    <i t="default" r="2">
      <x v="88"/>
    </i>
    <i r="2">
      <x v="99"/>
      <x v="343"/>
    </i>
    <i t="default" r="2">
      <x v="99"/>
    </i>
    <i t="default" r="1">
      <x v="1"/>
    </i>
    <i t="default">
      <x v="18"/>
    </i>
    <i>
      <x v="19"/>
      <x/>
      <x v="162"/>
      <x v="55"/>
    </i>
    <i r="3">
      <x v="243"/>
    </i>
    <i t="default" r="2">
      <x v="162"/>
    </i>
    <i t="default" r="1">
      <x/>
    </i>
    <i r="1">
      <x v="1"/>
      <x v="176"/>
      <x v="146"/>
    </i>
    <i t="default" r="2">
      <x v="176"/>
    </i>
    <i t="default" r="1">
      <x v="1"/>
    </i>
    <i t="default">
      <x v="19"/>
    </i>
    <i>
      <x v="20"/>
      <x/>
      <x v="17"/>
      <x v="40"/>
    </i>
    <i t="default" r="2">
      <x v="17"/>
    </i>
    <i r="2">
      <x v="32"/>
      <x v="296"/>
    </i>
    <i t="default" r="2">
      <x v="32"/>
    </i>
    <i t="default" r="1">
      <x/>
    </i>
    <i r="1">
      <x v="1"/>
      <x v="17"/>
      <x v="74"/>
    </i>
    <i r="3">
      <x v="330"/>
    </i>
    <i t="default" r="2">
      <x v="17"/>
    </i>
    <i r="2">
      <x v="32"/>
      <x v="14"/>
    </i>
    <i r="3">
      <x v="138"/>
    </i>
    <i t="default" r="2">
      <x v="32"/>
    </i>
    <i r="2">
      <x v="100"/>
      <x v="410"/>
    </i>
    <i t="default" r="2">
      <x v="100"/>
    </i>
    <i t="default" r="1">
      <x v="1"/>
    </i>
    <i t="default">
      <x v="20"/>
    </i>
    <i>
      <x v="21"/>
      <x/>
      <x v="36"/>
      <x v="42"/>
    </i>
    <i r="3">
      <x v="181"/>
    </i>
    <i t="default" r="2">
      <x v="36"/>
    </i>
    <i r="2">
      <x v="209"/>
      <x v="231"/>
    </i>
    <i t="default" r="2">
      <x v="209"/>
    </i>
    <i t="default" r="1">
      <x/>
    </i>
    <i r="1">
      <x v="1"/>
      <x v="5"/>
      <x v="263"/>
    </i>
    <i t="default" r="2">
      <x v="5"/>
    </i>
    <i r="2">
      <x v="36"/>
      <x v="186"/>
    </i>
    <i r="3">
      <x v="211"/>
    </i>
    <i r="3">
      <x v="287"/>
    </i>
    <i r="3">
      <x v="307"/>
    </i>
    <i r="3">
      <x v="315"/>
    </i>
    <i r="3">
      <x v="316"/>
    </i>
    <i t="default" r="2">
      <x v="36"/>
    </i>
    <i r="2">
      <x v="68"/>
      <x v="123"/>
    </i>
    <i t="default" r="2">
      <x v="68"/>
    </i>
    <i r="2">
      <x v="75"/>
      <x v="13"/>
    </i>
    <i r="3">
      <x v="87"/>
    </i>
    <i t="default" r="2">
      <x v="75"/>
    </i>
    <i r="2">
      <x v="91"/>
      <x v="68"/>
    </i>
    <i r="3">
      <x v="354"/>
    </i>
    <i t="default" r="2">
      <x v="91"/>
    </i>
    <i r="2">
      <x v="121"/>
      <x v="64"/>
    </i>
    <i t="default" r="2">
      <x v="121"/>
    </i>
    <i r="2">
      <x v="123"/>
      <x v="147"/>
    </i>
    <i t="default" r="2">
      <x v="123"/>
    </i>
    <i r="2">
      <x v="128"/>
      <x v="14"/>
    </i>
    <i t="default" r="2">
      <x v="128"/>
    </i>
    <i r="2">
      <x v="141"/>
      <x v="259"/>
    </i>
    <i t="default" r="2">
      <x v="141"/>
    </i>
    <i r="2">
      <x v="181"/>
      <x v="105"/>
    </i>
    <i r="3">
      <x v="281"/>
    </i>
    <i t="default" r="2">
      <x v="181"/>
    </i>
    <i r="2">
      <x v="222"/>
      <x v="393"/>
    </i>
    <i t="default" r="2">
      <x v="222"/>
    </i>
    <i t="default" r="1">
      <x v="1"/>
    </i>
    <i t="default">
      <x v="21"/>
    </i>
    <i>
      <x v="22"/>
      <x v="1"/>
      <x v="93"/>
      <x v="270"/>
    </i>
    <i t="default" r="2">
      <x v="93"/>
    </i>
    <i r="2">
      <x v="101"/>
      <x v="24"/>
    </i>
    <i r="3">
      <x v="157"/>
    </i>
    <i r="3">
      <x v="297"/>
    </i>
    <i t="default" r="2">
      <x v="101"/>
    </i>
    <i r="2">
      <x v="107"/>
      <x v="346"/>
    </i>
    <i t="default" r="2">
      <x v="107"/>
    </i>
    <i t="default" r="1">
      <x v="1"/>
    </i>
    <i t="default">
      <x v="22"/>
    </i>
    <i>
      <x v="23"/>
      <x/>
      <x v="7"/>
      <x v="34"/>
    </i>
    <i t="default" r="2">
      <x v="7"/>
    </i>
    <i t="default" r="1">
      <x/>
    </i>
    <i r="1">
      <x v="1"/>
      <x v="7"/>
      <x v="326"/>
    </i>
    <i t="default" r="2">
      <x v="7"/>
    </i>
    <i r="2">
      <x v="206"/>
      <x v="22"/>
    </i>
    <i t="default" r="2">
      <x v="206"/>
    </i>
    <i t="default" r="1">
      <x v="1"/>
    </i>
    <i t="default">
      <x v="23"/>
    </i>
    <i>
      <x v="24"/>
      <x/>
      <x v="60"/>
      <x v="43"/>
    </i>
    <i r="3">
      <x v="338"/>
    </i>
    <i t="default" r="2">
      <x v="60"/>
    </i>
    <i t="default" r="1">
      <x/>
    </i>
    <i r="1">
      <x v="1"/>
      <x v="60"/>
      <x v="113"/>
    </i>
    <i t="default" r="2">
      <x v="60"/>
    </i>
    <i r="2">
      <x v="140"/>
      <x v="371"/>
    </i>
    <i t="default" r="2">
      <x v="140"/>
    </i>
    <i r="2">
      <x v="167"/>
      <x v="148"/>
    </i>
    <i t="default" r="2">
      <x v="167"/>
    </i>
    <i t="default" r="1">
      <x v="1"/>
    </i>
    <i t="default">
      <x v="24"/>
    </i>
    <i>
      <x v="25"/>
      <x/>
      <x v="199"/>
      <x v="385"/>
    </i>
    <i t="default" r="2">
      <x v="199"/>
    </i>
    <i t="default" r="1">
      <x/>
    </i>
    <i r="1">
      <x v="1"/>
      <x v="77"/>
      <x v="116"/>
    </i>
    <i r="3">
      <x v="341"/>
    </i>
    <i t="default" r="2">
      <x v="77"/>
    </i>
    <i r="2">
      <x v="122"/>
      <x v="291"/>
    </i>
    <i t="default" r="2">
      <x v="122"/>
    </i>
    <i t="default" r="1">
      <x v="1"/>
    </i>
    <i t="default">
      <x v="25"/>
    </i>
    <i>
      <x v="26"/>
      <x/>
      <x v="94"/>
      <x v="44"/>
    </i>
    <i t="default" r="2">
      <x v="94"/>
    </i>
    <i t="default" r="1">
      <x/>
    </i>
    <i r="1">
      <x v="1"/>
      <x v="72"/>
      <x v="145"/>
    </i>
    <i r="3">
      <x v="340"/>
    </i>
    <i t="default" r="2">
      <x v="72"/>
    </i>
    <i t="default" r="1">
      <x v="1"/>
    </i>
    <i t="default">
      <x v="26"/>
    </i>
    <i>
      <x v="27"/>
      <x v="1"/>
      <x/>
      <x v="129"/>
    </i>
    <i r="3">
      <x v="348"/>
    </i>
    <i t="default" r="2">
      <x/>
    </i>
    <i r="2">
      <x v="76"/>
      <x v="421"/>
    </i>
    <i t="default" r="2">
      <x v="76"/>
    </i>
    <i r="2">
      <x v="132"/>
      <x v="357"/>
    </i>
    <i t="default" r="2">
      <x v="132"/>
    </i>
    <i r="2">
      <x v="134"/>
      <x v="114"/>
    </i>
    <i t="default" r="2">
      <x v="134"/>
    </i>
    <i t="default" r="1">
      <x v="1"/>
    </i>
    <i t="default">
      <x v="27"/>
    </i>
    <i>
      <x v="28"/>
      <x/>
      <x v="16"/>
      <x v="272"/>
    </i>
    <i t="default" r="2">
      <x v="16"/>
    </i>
    <i t="default" r="1">
      <x/>
    </i>
    <i r="1">
      <x v="1"/>
      <x v="16"/>
      <x v="17"/>
    </i>
    <i r="3">
      <x v="329"/>
    </i>
    <i t="default" r="2">
      <x v="16"/>
    </i>
    <i r="2">
      <x v="38"/>
      <x v="349"/>
    </i>
    <i t="default" r="2">
      <x v="38"/>
    </i>
    <i r="2">
      <x v="109"/>
      <x v="176"/>
    </i>
    <i t="default" r="2">
      <x v="109"/>
    </i>
    <i r="2">
      <x v="136"/>
      <x v="358"/>
    </i>
    <i t="default" r="2">
      <x v="136"/>
    </i>
    <i r="2">
      <x v="137"/>
      <x v="370"/>
    </i>
    <i r="3">
      <x v="430"/>
    </i>
    <i t="default" r="2">
      <x v="137"/>
    </i>
    <i r="2">
      <x v="215"/>
      <x v="89"/>
    </i>
    <i t="default" r="2">
      <x v="215"/>
    </i>
    <i t="default" r="1">
      <x v="1"/>
    </i>
    <i t="default">
      <x v="28"/>
    </i>
    <i>
      <x v="29"/>
      <x/>
      <x v="110"/>
      <x v="183"/>
    </i>
    <i t="default" r="2">
      <x v="110"/>
    </i>
    <i t="default" r="1">
      <x/>
    </i>
    <i r="1">
      <x v="1"/>
      <x v="110"/>
      <x v="295"/>
    </i>
    <i r="3">
      <x v="347"/>
    </i>
    <i t="default" r="2">
      <x v="110"/>
    </i>
    <i r="2">
      <x v="163"/>
      <x v="379"/>
    </i>
    <i t="default" r="2">
      <x v="163"/>
    </i>
    <i t="default" r="1">
      <x v="1"/>
    </i>
    <i t="default">
      <x v="29"/>
    </i>
    <i>
      <x v="30"/>
      <x/>
      <x v="133"/>
      <x v="45"/>
    </i>
    <i t="default" r="2">
      <x v="133"/>
    </i>
    <i t="default" r="1">
      <x/>
    </i>
    <i r="1">
      <x v="1"/>
      <x v="133"/>
      <x v="369"/>
    </i>
    <i t="default" r="2">
      <x v="133"/>
    </i>
    <i r="2">
      <x v="180"/>
      <x v="422"/>
    </i>
    <i t="default" r="2">
      <x v="180"/>
    </i>
    <i r="2">
      <x v="182"/>
      <x v="395"/>
    </i>
    <i t="default" r="2">
      <x v="182"/>
    </i>
    <i t="default" r="1">
      <x v="1"/>
    </i>
    <i t="default">
      <x v="30"/>
    </i>
    <i>
      <x v="31"/>
      <x/>
      <x v="219"/>
      <x v="35"/>
    </i>
    <i r="3">
      <x v="391"/>
    </i>
    <i t="default" r="2">
      <x v="219"/>
    </i>
    <i t="default" r="1">
      <x/>
    </i>
    <i t="default">
      <x v="31"/>
    </i>
    <i>
      <x v="32"/>
      <x v="1"/>
      <x v="14"/>
      <x v="109"/>
    </i>
    <i r="3">
      <x v="289"/>
    </i>
    <i t="default" r="2">
      <x v="14"/>
    </i>
    <i r="2">
      <x v="103"/>
      <x v="72"/>
    </i>
    <i r="3">
      <x v="344"/>
    </i>
    <i t="default" r="2">
      <x v="103"/>
    </i>
    <i r="2">
      <x v="155"/>
      <x v="376"/>
    </i>
    <i t="default" r="2">
      <x v="155"/>
    </i>
    <i t="default" r="1">
      <x v="1"/>
    </i>
    <i t="default">
      <x v="32"/>
    </i>
    <i>
      <x v="33"/>
      <x v="1"/>
      <x v="56"/>
      <x v="94"/>
    </i>
    <i t="default" r="2">
      <x v="56"/>
    </i>
    <i r="2">
      <x v="105"/>
      <x v="345"/>
    </i>
    <i r="3">
      <x v="404"/>
    </i>
    <i t="default" r="2">
      <x v="105"/>
    </i>
    <i t="default" r="1">
      <x v="1"/>
    </i>
    <i t="default">
      <x v="33"/>
    </i>
    <i>
      <x v="34"/>
      <x/>
      <x v="150"/>
      <x v="276"/>
    </i>
    <i t="default" r="2">
      <x v="150"/>
    </i>
    <i t="default" r="1">
      <x/>
    </i>
    <i r="1">
      <x v="1"/>
      <x v="2"/>
      <x v="423"/>
    </i>
    <i t="default" r="2">
      <x v="2"/>
    </i>
    <i r="2">
      <x v="40"/>
      <x v="350"/>
    </i>
    <i t="default" r="2">
      <x v="40"/>
    </i>
    <i r="2">
      <x v="150"/>
      <x v="122"/>
    </i>
    <i r="3">
      <x v="206"/>
    </i>
    <i r="3">
      <x v="374"/>
    </i>
    <i t="default" r="2">
      <x v="150"/>
    </i>
    <i r="2">
      <x v="164"/>
      <x v="428"/>
    </i>
    <i t="default" r="2">
      <x v="164"/>
    </i>
    <i r="2">
      <x v="177"/>
      <x v="426"/>
    </i>
    <i t="default" r="2">
      <x v="177"/>
    </i>
    <i r="2">
      <x v="186"/>
      <x v="150"/>
    </i>
    <i t="default" r="2">
      <x v="186"/>
    </i>
    <i r="2">
      <x v="203"/>
      <x v="388"/>
    </i>
    <i t="default" r="2">
      <x v="203"/>
    </i>
    <i t="default" r="1">
      <x v="1"/>
    </i>
    <i t="default">
      <x v="34"/>
    </i>
    <i>
      <x v="35"/>
      <x v="1"/>
      <x v="173"/>
      <x v="91"/>
    </i>
    <i r="3">
      <x v="381"/>
    </i>
    <i t="default" r="2">
      <x v="173"/>
    </i>
    <i r="2">
      <x v="184"/>
      <x v="71"/>
    </i>
    <i t="default" r="2">
      <x v="184"/>
    </i>
    <i t="default" r="1">
      <x v="1"/>
    </i>
    <i t="default">
      <x v="35"/>
    </i>
    <i>
      <x v="36"/>
      <x/>
      <x v="52"/>
      <x v="37"/>
    </i>
    <i t="default" r="2">
      <x v="52"/>
    </i>
    <i t="default" r="1">
      <x/>
    </i>
    <i t="default">
      <x v="36"/>
    </i>
    <i>
      <x v="37"/>
      <x/>
      <x v="161"/>
      <x v="54"/>
    </i>
    <i r="3">
      <x v="153"/>
    </i>
    <i r="3">
      <x v="205"/>
    </i>
    <i t="default" r="2">
      <x v="161"/>
    </i>
    <i t="default" r="1">
      <x/>
    </i>
    <i r="1">
      <x v="1"/>
      <x v="111"/>
      <x v="396"/>
    </i>
    <i t="default" r="2">
      <x v="111"/>
    </i>
    <i r="2">
      <x v="154"/>
      <x v="427"/>
    </i>
    <i t="default" r="2">
      <x v="154"/>
    </i>
    <i r="2">
      <x v="161"/>
      <x v="127"/>
    </i>
    <i t="default" r="2">
      <x v="161"/>
    </i>
    <i r="2">
      <x v="189"/>
      <x v="383"/>
    </i>
    <i r="3">
      <x v="411"/>
    </i>
    <i t="default" r="2">
      <x v="189"/>
    </i>
    <i t="default" r="1">
      <x v="1"/>
    </i>
    <i t="default">
      <x v="37"/>
    </i>
    <i>
      <x v="38"/>
      <x v="1"/>
      <x v="71"/>
      <x v="258"/>
    </i>
    <i t="default" r="2">
      <x v="71"/>
    </i>
    <i t="default" r="1">
      <x v="1"/>
    </i>
    <i t="default">
      <x v="38"/>
    </i>
    <i>
      <x v="39"/>
      <x v="1"/>
      <x v="160"/>
      <x v="81"/>
    </i>
    <i r="3">
      <x v="378"/>
    </i>
    <i t="default" r="2">
      <x v="160"/>
    </i>
    <i t="default" r="1">
      <x v="1"/>
    </i>
    <i t="default">
      <x v="39"/>
    </i>
    <i>
      <x v="40"/>
      <x/>
      <x v="174"/>
      <x v="229"/>
    </i>
    <i t="default" r="2">
      <x v="174"/>
    </i>
    <i t="default" r="1">
      <x/>
    </i>
    <i r="1">
      <x v="1"/>
      <x v="115"/>
      <x v="152"/>
    </i>
    <i t="default" r="2">
      <x v="115"/>
    </i>
    <i t="default" r="1">
      <x v="1"/>
    </i>
    <i t="default">
      <x v="40"/>
    </i>
    <i>
      <x v="41"/>
      <x/>
      <x v="139"/>
      <x v="208"/>
    </i>
    <i t="default" r="2">
      <x v="139"/>
    </i>
    <i r="2">
      <x v="166"/>
      <x v="286"/>
    </i>
    <i t="default" r="2">
      <x v="166"/>
    </i>
    <i t="default" r="1">
      <x/>
    </i>
    <i t="default">
      <x v="41"/>
    </i>
    <i>
      <x v="42"/>
      <x v="1"/>
      <x v="65"/>
      <x v="339"/>
    </i>
    <i t="default" r="2">
      <x v="65"/>
    </i>
    <i r="2">
      <x v="95"/>
      <x v="112"/>
    </i>
    <i t="default" r="2">
      <x v="95"/>
    </i>
    <i r="2">
      <x v="156"/>
      <x v="377"/>
    </i>
    <i t="default" r="2">
      <x v="156"/>
    </i>
    <i r="2">
      <x v="207"/>
      <x v="117"/>
    </i>
    <i r="3">
      <x v="219"/>
    </i>
    <i t="default" r="2">
      <x v="207"/>
    </i>
    <i t="default" r="1">
      <x v="1"/>
    </i>
    <i t="default">
      <x v="42"/>
    </i>
    <i>
      <x v="43"/>
      <x/>
      <x v="172"/>
      <x v="98"/>
    </i>
    <i r="3">
      <x v="182"/>
    </i>
    <i t="default" r="2">
      <x v="172"/>
    </i>
    <i t="default" r="1">
      <x/>
    </i>
    <i r="1">
      <x v="1"/>
      <x v="172"/>
      <x v="111"/>
    </i>
    <i r="3">
      <x v="223"/>
    </i>
    <i r="3">
      <x v="249"/>
    </i>
    <i r="3">
      <x v="284"/>
    </i>
    <i r="3">
      <x v="380"/>
    </i>
    <i t="default" r="2">
      <x v="172"/>
    </i>
    <i r="2">
      <x v="187"/>
      <x v="312"/>
    </i>
    <i t="default" r="2">
      <x v="187"/>
    </i>
    <i t="default" r="1">
      <x v="1"/>
    </i>
    <i t="default">
      <x v="43"/>
    </i>
    <i>
      <x v="44"/>
      <x v="1"/>
      <x v="24"/>
      <x v="253"/>
    </i>
    <i t="default" r="2">
      <x v="24"/>
    </i>
    <i t="default" r="1">
      <x v="1"/>
    </i>
    <i t="default">
      <x v="44"/>
    </i>
    <i>
      <x v="45"/>
      <x v="1"/>
      <x v="57"/>
      <x v="75"/>
    </i>
    <i t="default" r="2">
      <x v="57"/>
    </i>
    <i r="2">
      <x v="118"/>
      <x v="262"/>
    </i>
    <i r="3">
      <x v="366"/>
    </i>
    <i t="default" r="2">
      <x v="118"/>
    </i>
    <i r="2">
      <x v="119"/>
      <x v="95"/>
    </i>
    <i r="3">
      <x v="306"/>
    </i>
    <i t="default" r="2">
      <x v="119"/>
    </i>
    <i t="default" r="1">
      <x v="1"/>
    </i>
    <i t="default">
      <x v="45"/>
    </i>
    <i>
      <x v="46"/>
      <x v="1"/>
      <x v="1"/>
      <x v="434"/>
    </i>
    <i t="default" r="2">
      <x v="1"/>
    </i>
    <i r="2">
      <x v="198"/>
      <x v="364"/>
    </i>
    <i t="default" r="2">
      <x v="198"/>
    </i>
    <i t="default" r="1">
      <x v="1"/>
    </i>
    <i t="default">
      <x v="46"/>
    </i>
    <i>
      <x v="47"/>
      <x/>
      <x v="43"/>
      <x v="41"/>
    </i>
    <i r="3">
      <x v="158"/>
    </i>
    <i t="default" r="2">
      <x v="43"/>
    </i>
    <i t="default" r="1">
      <x/>
    </i>
    <i r="1">
      <x v="1"/>
      <x v="43"/>
      <x v="76"/>
    </i>
    <i t="default" r="2">
      <x v="43"/>
    </i>
    <i r="2">
      <x v="78"/>
      <x v="429"/>
    </i>
    <i t="default" r="2">
      <x v="78"/>
    </i>
    <i r="2">
      <x v="129"/>
      <x v="367"/>
    </i>
    <i r="3">
      <x v="400"/>
    </i>
    <i t="default" r="2">
      <x v="129"/>
    </i>
    <i r="2">
      <x v="135"/>
      <x v="413"/>
    </i>
    <i t="default" r="2">
      <x v="135"/>
    </i>
    <i t="default" r="1">
      <x v="1"/>
    </i>
    <i t="default">
      <x v="47"/>
    </i>
    <i>
      <x v="48"/>
      <x v="1"/>
      <x v="126"/>
      <x v="406"/>
    </i>
    <i t="default" r="2">
      <x v="126"/>
    </i>
    <i r="2">
      <x v="183"/>
      <x v="382"/>
    </i>
    <i t="default" r="2">
      <x v="183"/>
    </i>
    <i t="default" r="1">
      <x v="1"/>
    </i>
    <i t="default">
      <x v="48"/>
    </i>
    <i>
      <x v="49"/>
      <x/>
      <x v="97"/>
      <x v="187"/>
    </i>
    <i r="3">
      <x v="356"/>
    </i>
    <i t="default" r="2">
      <x v="97"/>
    </i>
    <i t="default" r="1">
      <x/>
    </i>
    <i t="default">
      <x v="49"/>
    </i>
    <i>
      <x v="50"/>
      <x/>
      <x v="58"/>
      <x v="337"/>
    </i>
    <i t="default" r="2">
      <x v="58"/>
    </i>
    <i t="default" r="1">
      <x/>
    </i>
    <i r="1">
      <x v="1"/>
      <x v="58"/>
      <x v="155"/>
    </i>
    <i t="default" r="2">
      <x v="58"/>
    </i>
    <i t="default" r="1">
      <x v="1"/>
    </i>
    <i t="default">
      <x v="50"/>
    </i>
    <i>
      <x v="51"/>
      <x/>
      <x v="200"/>
      <x v="36"/>
    </i>
    <i r="3">
      <x v="188"/>
    </i>
    <i t="default" r="2">
      <x v="200"/>
    </i>
    <i t="default" r="1">
      <x/>
    </i>
    <i r="1">
      <x v="1"/>
      <x v="116"/>
      <x v="214"/>
    </i>
    <i t="default" r="2">
      <x v="116"/>
    </i>
    <i r="2">
      <x v="124"/>
      <x v="143"/>
    </i>
    <i t="default" r="2">
      <x v="124"/>
    </i>
    <i r="2">
      <x v="142"/>
      <x v="144"/>
    </i>
    <i t="default" r="2">
      <x v="142"/>
    </i>
    <i r="2">
      <x v="200"/>
      <x v="84"/>
    </i>
    <i r="3">
      <x v="359"/>
    </i>
    <i t="default" r="2">
      <x v="200"/>
    </i>
    <i t="default" r="1">
      <x v="1"/>
    </i>
    <i t="default">
      <x v="51"/>
    </i>
    <i>
      <x v="52"/>
      <x/>
      <x v="224"/>
      <x v="49"/>
    </i>
    <i r="3">
      <x v="394"/>
    </i>
    <i t="default" r="2">
      <x v="224"/>
    </i>
    <i t="default" r="1">
      <x/>
    </i>
    <i t="default">
      <x v="52"/>
    </i>
    <i>
      <x v="53"/>
      <x/>
      <x v="82"/>
      <x v="27"/>
    </i>
    <i t="default" r="2">
      <x v="82"/>
    </i>
    <i t="default" r="1">
      <x/>
    </i>
    <i r="1">
      <x v="1"/>
      <x v="4"/>
      <x v="405"/>
    </i>
    <i t="default" r="2">
      <x v="4"/>
    </i>
    <i r="2">
      <x v="39"/>
      <x v="334"/>
    </i>
    <i r="3">
      <x v="401"/>
    </i>
    <i t="default" r="2">
      <x v="39"/>
    </i>
    <i r="2">
      <x v="44"/>
      <x v="319"/>
    </i>
    <i t="default" r="2">
      <x v="44"/>
    </i>
    <i r="2">
      <x v="45"/>
      <x v="414"/>
    </i>
    <i t="default" r="2">
      <x v="45"/>
    </i>
    <i r="2">
      <x v="82"/>
      <x v="207"/>
    </i>
    <i t="default" r="2">
      <x v="82"/>
    </i>
    <i r="2">
      <x v="216"/>
      <x v="361"/>
    </i>
    <i t="default" r="2">
      <x v="216"/>
    </i>
    <i t="default" r="1">
      <x v="1"/>
    </i>
    <i t="default">
      <x v="53"/>
    </i>
    <i>
      <x v="54"/>
      <x/>
      <x v="83"/>
      <x v="58"/>
    </i>
    <i t="default" r="2">
      <x v="83"/>
    </i>
    <i t="default" r="1">
      <x/>
    </i>
    <i r="1">
      <x v="1"/>
      <x v="34"/>
      <x v="21"/>
    </i>
    <i t="default" r="2">
      <x v="34"/>
    </i>
    <i r="2">
      <x v="62"/>
      <x v="431"/>
    </i>
    <i t="default" r="2">
      <x v="62"/>
    </i>
    <i r="2">
      <x v="79"/>
      <x v="268"/>
    </i>
    <i t="default" r="2">
      <x v="79"/>
    </i>
    <i r="2">
      <x v="83"/>
      <x v="16"/>
    </i>
    <i r="3">
      <x v="352"/>
    </i>
    <i t="default" r="2">
      <x v="83"/>
    </i>
    <i r="2">
      <x v="85"/>
      <x v="317"/>
    </i>
    <i t="default" r="2">
      <x v="85"/>
    </i>
    <i r="2">
      <x v="90"/>
      <x v="353"/>
    </i>
    <i t="default" r="2">
      <x v="90"/>
    </i>
    <i r="2">
      <x v="125"/>
      <x v="433"/>
    </i>
    <i t="default" r="2">
      <x v="125"/>
    </i>
    <i r="2">
      <x v="168"/>
      <x v="14"/>
    </i>
    <i t="default" r="2">
      <x v="168"/>
    </i>
    <i r="2">
      <x v="170"/>
      <x v="416"/>
    </i>
    <i t="default" r="2">
      <x v="170"/>
    </i>
    <i t="default" r="1">
      <x v="1"/>
    </i>
    <i t="default">
      <x v="54"/>
    </i>
    <i>
      <x v="55"/>
      <x/>
      <x v="92"/>
      <x v="59"/>
    </i>
    <i t="default" r="2">
      <x v="92"/>
    </i>
    <i r="2">
      <x v="208"/>
      <x v="28"/>
    </i>
    <i r="3">
      <x v="141"/>
    </i>
    <i t="default" r="2">
      <x v="208"/>
    </i>
    <i t="default" r="1">
      <x/>
    </i>
    <i r="1">
      <x v="1"/>
      <x v="10"/>
      <x v="33"/>
    </i>
    <i t="default" r="2">
      <x v="10"/>
    </i>
    <i r="2">
      <x v="30"/>
      <x v="288"/>
    </i>
    <i t="default" r="2">
      <x v="30"/>
    </i>
    <i r="2">
      <x v="92"/>
      <x v="24"/>
    </i>
    <i r="3">
      <x v="256"/>
    </i>
    <i r="3">
      <x v="342"/>
    </i>
    <i t="default" r="2">
      <x v="92"/>
    </i>
    <i r="2">
      <x v="147"/>
      <x v="397"/>
    </i>
    <i t="default" r="2">
      <x v="147"/>
    </i>
    <i r="2">
      <x v="178"/>
      <x v="216"/>
    </i>
    <i t="default" r="2">
      <x v="178"/>
    </i>
    <i r="2">
      <x v="179"/>
      <x v="126"/>
    </i>
    <i r="3">
      <x v="398"/>
    </i>
    <i t="default" r="2">
      <x v="179"/>
    </i>
    <i r="2">
      <x v="204"/>
      <x v="222"/>
    </i>
    <i t="default" r="2">
      <x v="204"/>
    </i>
    <i r="2">
      <x v="208"/>
      <x v="245"/>
    </i>
    <i r="3">
      <x v="282"/>
    </i>
    <i r="3">
      <x v="318"/>
    </i>
    <i r="3">
      <x v="389"/>
    </i>
    <i t="default" r="2">
      <x v="208"/>
    </i>
    <i r="2">
      <x v="218"/>
      <x v="362"/>
    </i>
    <i t="default" r="2">
      <x v="218"/>
    </i>
    <i r="2">
      <x v="223"/>
      <x v="260"/>
    </i>
    <i r="3">
      <x v="320"/>
    </i>
    <i t="default" r="2">
      <x v="223"/>
    </i>
    <i t="default" r="1">
      <x v="1"/>
    </i>
    <i t="default">
      <x v="55"/>
    </i>
    <i>
      <x v="56"/>
      <x/>
      <x v="201"/>
      <x v="12"/>
    </i>
    <i r="3">
      <x v="151"/>
    </i>
    <i r="3">
      <x v="386"/>
    </i>
    <i t="default" r="2">
      <x v="201"/>
    </i>
    <i t="default" r="1">
      <x/>
    </i>
    <i r="1">
      <x v="1"/>
      <x v="35"/>
      <x v="217"/>
    </i>
    <i t="default" r="2">
      <x v="35"/>
    </i>
    <i r="2">
      <x v="96"/>
      <x v="285"/>
    </i>
    <i r="3">
      <x v="355"/>
    </i>
    <i r="3">
      <x v="403"/>
    </i>
    <i t="default" r="2">
      <x v="96"/>
    </i>
    <i r="2">
      <x v="201"/>
      <x v="261"/>
    </i>
    <i t="default" r="2">
      <x v="201"/>
    </i>
    <i t="default" r="1">
      <x v="1"/>
    </i>
    <i t="default">
      <x v="56"/>
    </i>
    <i>
      <x v="57"/>
      <x/>
      <x v="106"/>
      <x v="26"/>
    </i>
    <i t="default" r="2">
      <x v="106"/>
    </i>
    <i t="default" r="1">
      <x/>
    </i>
    <i r="1">
      <x v="1"/>
      <x v="12"/>
      <x v="424"/>
    </i>
    <i t="default" r="2">
      <x v="12"/>
    </i>
    <i r="2">
      <x v="19"/>
      <x v="438"/>
    </i>
    <i t="default" r="2">
      <x v="19"/>
    </i>
    <i r="2">
      <x v="48"/>
      <x v="336"/>
    </i>
    <i t="default" r="2">
      <x v="48"/>
    </i>
    <i r="2">
      <x v="64"/>
      <x v="63"/>
    </i>
    <i t="default" r="2">
      <x v="64"/>
    </i>
    <i r="2">
      <x v="106"/>
      <x v="305"/>
    </i>
    <i t="default" r="2">
      <x v="106"/>
    </i>
    <i r="2">
      <x v="149"/>
      <x v="18"/>
    </i>
    <i t="default" r="2">
      <x v="149"/>
    </i>
    <i r="2">
      <x v="158"/>
      <x v="425"/>
    </i>
    <i t="default" r="2">
      <x v="158"/>
    </i>
    <i r="2">
      <x v="175"/>
      <x v="437"/>
    </i>
    <i t="default" r="2">
      <x v="175"/>
    </i>
    <i t="default" r="1">
      <x v="1"/>
    </i>
    <i t="default">
      <x v="57"/>
    </i>
    <i>
      <x v="58"/>
      <x/>
      <x v="41"/>
      <x v="277"/>
    </i>
    <i t="default" r="2">
      <x v="41"/>
    </i>
    <i t="default" r="1">
      <x/>
    </i>
    <i r="1">
      <x v="1"/>
      <x v="74"/>
      <x v="107"/>
    </i>
    <i r="3">
      <x v="264"/>
    </i>
    <i t="default" r="2">
      <x v="74"/>
    </i>
    <i r="2">
      <x v="220"/>
      <x v="363"/>
    </i>
    <i t="default" r="2">
      <x v="220"/>
    </i>
    <i t="default" r="1">
      <x v="1"/>
    </i>
    <i t="default">
      <x v="58"/>
    </i>
    <i>
      <x v="59"/>
      <x/>
      <x v="217"/>
      <x v="11"/>
    </i>
    <i r="3">
      <x v="278"/>
    </i>
    <i t="default" r="2">
      <x v="217"/>
    </i>
    <i t="default" r="1">
      <x/>
    </i>
    <i r="1">
      <x v="1"/>
      <x v="37"/>
      <x v="139"/>
    </i>
    <i t="default" r="2">
      <x v="37"/>
    </i>
    <i r="2">
      <x v="148"/>
      <x v="373"/>
    </i>
    <i t="default" r="2">
      <x v="148"/>
    </i>
    <i r="2">
      <x v="194"/>
      <x v="399"/>
    </i>
    <i t="default" r="2">
      <x v="194"/>
    </i>
    <i r="2">
      <x v="217"/>
      <x v="269"/>
    </i>
    <i t="default" r="2">
      <x v="217"/>
    </i>
    <i t="default" r="1">
      <x v="1"/>
    </i>
    <i t="default">
      <x v="5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físico ajustado" fld="16" baseField="2" baseItem="4" numFmtId="3"/>
    <dataField name="Soma de valor ajustado" fld="15" baseField="0" baseItem="0" numFmtId="44"/>
  </dataFields>
  <formats count="12">
    <format dxfId="221">
      <pivotArea field="1" type="button" dataOnly="0" labelOnly="1" outline="0"/>
    </format>
    <format dxfId="220">
      <pivotArea field="2" type="button" dataOnly="0" labelOnly="1" outline="0" axis="axisRow" fieldPosition="0"/>
    </format>
    <format dxfId="219">
      <pivotArea field="4" dataOnly="0" labelOnly="1" outline="0">
        <references count="1">
          <reference field="4294967294" count="1" selected="0">
            <x v="0"/>
          </reference>
        </references>
      </pivotArea>
    </format>
    <format dxfId="218">
      <pivotArea field="4" dataOnly="0" labelOnly="1" outline="0">
        <references count="1">
          <reference field="4294967294" count="1" selected="0">
            <x v="1"/>
          </reference>
        </references>
      </pivotArea>
    </format>
    <format dxfId="217">
      <pivotArea field="1" type="button" dataOnly="0" labelOnly="1" outline="0"/>
    </format>
    <format dxfId="216">
      <pivotArea field="2" type="button" dataOnly="0" labelOnly="1" outline="0" axis="axisRow" fieldPosition="0"/>
    </format>
    <format dxfId="215">
      <pivotArea field="4" dataOnly="0" labelOnly="1" outline="0">
        <references count="1">
          <reference field="4294967294" count="1" selected="0">
            <x v="0"/>
          </reference>
        </references>
      </pivotArea>
    </format>
    <format dxfId="214">
      <pivotArea field="4" dataOnly="0" labelOnly="1" outline="0">
        <references count="1">
          <reference field="4294967294" count="1" selected="0">
            <x v="1"/>
          </reference>
        </references>
      </pivotArea>
    </format>
    <format dxfId="213">
      <pivotArea field="1" type="button" dataOnly="0" labelOnly="1" outline="0"/>
    </format>
    <format dxfId="212">
      <pivotArea field="2" type="button" dataOnly="0" labelOnly="1" outline="0" axis="axisRow" fieldPosition="0"/>
    </format>
    <format dxfId="211">
      <pivotArea field="4" dataOnly="0" labelOnly="1" outline="0">
        <references count="1">
          <reference field="4294967294" count="1" selected="0">
            <x v="0"/>
          </reference>
        </references>
      </pivotArea>
    </format>
    <format dxfId="210">
      <pivotArea field="4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IPO_de_OCI" xr10:uid="{027556B4-B5DA-4F2F-B230-DDD88D2C08E3}" sourceName="TIPO de OCI">
  <pivotTables>
    <pivotTable tabId="1" name="Tabela dinâmica7"/>
  </pivotTables>
  <data>
    <tabular pivotCacheId="686608065">
      <items count="5">
        <i x="0" s="1"/>
        <i x="1" s="1"/>
        <i x="3" s="1"/>
        <i x="4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RRAS" xr10:uid="{93FE471C-0F92-4C82-A7AF-4813E7E40401}" sourceName="RRAS">
  <pivotTables>
    <pivotTable tabId="1" name="Tabela dinâmica7"/>
  </pivotTables>
  <data>
    <tabular pivotCacheId="686608065">
      <items count="1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OCI" xr10:uid="{C628F1FF-B124-4876-A5A0-3468605FFCE4}" cache="SegmentaçãodeDados_TIPO_de_OCI" caption="TIPO de OCI" style="SlicerStyleLight2" rowHeight="241300"/>
  <slicer name="RRAS" xr10:uid="{E8812F41-D6DC-486A-B4D4-EB916981C91A}" cache="SegmentaçãodeDados_RRAS" caption="RRAS" columnCount="4" style="SlicerStyleLight2" rowHeight="241300"/>
</slicer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0C7-9205-4FC3-A122-F804A22C8E0C}">
  <dimension ref="A3:R882"/>
  <sheetViews>
    <sheetView tabSelected="1" workbookViewId="0">
      <selection activeCell="A3" sqref="A3"/>
    </sheetView>
  </sheetViews>
  <sheetFormatPr defaultRowHeight="15" x14ac:dyDescent="0.25"/>
  <cols>
    <col min="1" max="1" width="28.5703125" customWidth="1"/>
    <col min="2" max="2" width="11.5703125" customWidth="1"/>
    <col min="3" max="3" width="39" customWidth="1"/>
    <col min="4" max="4" width="68.5703125" bestFit="1" customWidth="1"/>
    <col min="5" max="5" width="22.140625" bestFit="1" customWidth="1"/>
    <col min="6" max="7" width="21.85546875" bestFit="1" customWidth="1"/>
    <col min="8" max="15" width="22.140625" bestFit="1" customWidth="1"/>
    <col min="16" max="16" width="13.85546875" bestFit="1" customWidth="1"/>
    <col min="17" max="18" width="16.85546875" bestFit="1" customWidth="1"/>
  </cols>
  <sheetData>
    <row r="3" spans="1:18" x14ac:dyDescent="0.25">
      <c r="A3" s="6" t="s">
        <v>0</v>
      </c>
      <c r="B3" s="4" t="s">
        <v>566</v>
      </c>
      <c r="C3" s="4" t="s">
        <v>572</v>
      </c>
      <c r="D3" s="4" t="s">
        <v>64</v>
      </c>
      <c r="E3" t="s">
        <v>1</v>
      </c>
      <c r="F3" t="s">
        <v>2</v>
      </c>
    </row>
    <row r="4" spans="1:18" x14ac:dyDescent="0.25">
      <c r="A4" t="s">
        <v>4</v>
      </c>
      <c r="B4" t="s">
        <v>567</v>
      </c>
      <c r="C4" t="s">
        <v>623</v>
      </c>
      <c r="D4" t="s">
        <v>93</v>
      </c>
      <c r="E4" s="2">
        <v>1.2233552036199093</v>
      </c>
      <c r="F4" s="3">
        <v>108.1446</v>
      </c>
    </row>
    <row r="5" spans="1:18" s="1" customFormat="1" x14ac:dyDescent="0.25">
      <c r="A5"/>
      <c r="B5"/>
      <c r="C5" t="s">
        <v>624</v>
      </c>
      <c r="D5"/>
      <c r="E5" s="2">
        <v>1.2233552036199093</v>
      </c>
      <c r="F5" s="3">
        <v>108.1446</v>
      </c>
      <c r="G5"/>
      <c r="H5"/>
      <c r="I5"/>
      <c r="J5"/>
      <c r="K5"/>
      <c r="L5"/>
      <c r="M5"/>
      <c r="N5"/>
      <c r="O5"/>
      <c r="P5"/>
      <c r="Q5"/>
      <c r="R5"/>
    </row>
    <row r="6" spans="1:18" x14ac:dyDescent="0.25">
      <c r="C6" t="s">
        <v>625</v>
      </c>
      <c r="D6" t="s">
        <v>90</v>
      </c>
      <c r="E6" s="2">
        <v>262.40975791855203</v>
      </c>
      <c r="F6" s="3">
        <v>23197.0226</v>
      </c>
    </row>
    <row r="7" spans="1:18" x14ac:dyDescent="0.25">
      <c r="D7" t="s">
        <v>94</v>
      </c>
      <c r="E7" s="2">
        <v>3629.0841305946265</v>
      </c>
      <c r="F7" s="3">
        <v>509179.37990000006</v>
      </c>
    </row>
    <row r="8" spans="1:18" x14ac:dyDescent="0.25">
      <c r="C8" t="s">
        <v>626</v>
      </c>
      <c r="E8" s="2">
        <v>3891.4938885131787</v>
      </c>
      <c r="F8" s="3">
        <v>532376.40250000008</v>
      </c>
    </row>
    <row r="9" spans="1:18" x14ac:dyDescent="0.25">
      <c r="C9" t="s">
        <v>627</v>
      </c>
      <c r="D9" t="s">
        <v>95</v>
      </c>
      <c r="E9" s="2">
        <v>1134.050561085973</v>
      </c>
      <c r="F9" s="3">
        <v>100250.0696</v>
      </c>
    </row>
    <row r="10" spans="1:18" x14ac:dyDescent="0.25">
      <c r="C10" t="s">
        <v>628</v>
      </c>
      <c r="E10" s="2">
        <v>1134.050561085973</v>
      </c>
      <c r="F10" s="3">
        <v>100250.0696</v>
      </c>
    </row>
    <row r="11" spans="1:18" x14ac:dyDescent="0.25">
      <c r="C11" t="s">
        <v>629</v>
      </c>
      <c r="D11" t="s">
        <v>86</v>
      </c>
      <c r="E11" s="2">
        <v>389.63873076923079</v>
      </c>
      <c r="F11" s="3">
        <v>34444.063800000004</v>
      </c>
    </row>
    <row r="12" spans="1:18" x14ac:dyDescent="0.25">
      <c r="D12" t="s">
        <v>92</v>
      </c>
      <c r="E12" s="2">
        <v>1219.073768250938</v>
      </c>
      <c r="F12" s="3">
        <v>339056.03270000004</v>
      </c>
    </row>
    <row r="13" spans="1:18" x14ac:dyDescent="0.25">
      <c r="C13" t="s">
        <v>630</v>
      </c>
      <c r="E13" s="2">
        <v>1608.7124990201687</v>
      </c>
      <c r="F13" s="3">
        <v>373500.09650000004</v>
      </c>
    </row>
    <row r="14" spans="1:18" x14ac:dyDescent="0.25">
      <c r="B14" t="s">
        <v>568</v>
      </c>
      <c r="E14" s="2">
        <v>6635.4803038229402</v>
      </c>
      <c r="F14" s="3">
        <v>1006234.7132000001</v>
      </c>
    </row>
    <row r="15" spans="1:18" x14ac:dyDescent="0.25">
      <c r="B15" t="s">
        <v>569</v>
      </c>
      <c r="C15" t="s">
        <v>631</v>
      </c>
      <c r="D15" t="s">
        <v>85</v>
      </c>
      <c r="E15" s="2">
        <v>34.253954751131218</v>
      </c>
      <c r="F15" s="3">
        <v>3028.0495999999998</v>
      </c>
    </row>
    <row r="16" spans="1:18" x14ac:dyDescent="0.25">
      <c r="C16" t="s">
        <v>632</v>
      </c>
      <c r="E16" s="2">
        <v>34.253954751131218</v>
      </c>
      <c r="F16" s="3">
        <v>3028.0495999999998</v>
      </c>
    </row>
    <row r="17" spans="3:6" x14ac:dyDescent="0.25">
      <c r="C17" t="s">
        <v>623</v>
      </c>
      <c r="D17" t="s">
        <v>87</v>
      </c>
      <c r="E17" s="2">
        <v>897.33126923076918</v>
      </c>
      <c r="F17" s="3">
        <v>79324.084199999998</v>
      </c>
    </row>
    <row r="18" spans="3:6" x14ac:dyDescent="0.25">
      <c r="C18" t="s">
        <v>624</v>
      </c>
      <c r="E18" s="2">
        <v>897.33126923076918</v>
      </c>
      <c r="F18" s="3">
        <v>79324.084199999998</v>
      </c>
    </row>
    <row r="19" spans="3:6" x14ac:dyDescent="0.25">
      <c r="C19" t="s">
        <v>633</v>
      </c>
      <c r="D19" t="s">
        <v>101</v>
      </c>
      <c r="E19" s="2">
        <v>2.4467104072398187</v>
      </c>
      <c r="F19" s="3">
        <v>216.28919999999999</v>
      </c>
    </row>
    <row r="20" spans="3:6" x14ac:dyDescent="0.25">
      <c r="C20" t="s">
        <v>634</v>
      </c>
      <c r="E20" s="2">
        <v>2.4467104072398187</v>
      </c>
      <c r="F20" s="3">
        <v>216.28919999999999</v>
      </c>
    </row>
    <row r="21" spans="3:6" x14ac:dyDescent="0.25">
      <c r="C21" t="s">
        <v>625</v>
      </c>
      <c r="D21" t="s">
        <v>81</v>
      </c>
      <c r="E21" s="2">
        <v>1124.8753947963799</v>
      </c>
      <c r="F21" s="3">
        <v>99438.984899999996</v>
      </c>
    </row>
    <row r="22" spans="3:6" x14ac:dyDescent="0.25">
      <c r="D22" t="s">
        <v>82</v>
      </c>
      <c r="E22" s="2">
        <v>13.456911764705881</v>
      </c>
      <c r="F22" s="3">
        <v>1189.5909999999999</v>
      </c>
    </row>
    <row r="23" spans="3:6" x14ac:dyDescent="0.25">
      <c r="D23" t="s">
        <v>83</v>
      </c>
      <c r="E23" s="2">
        <v>32.418920814479634</v>
      </c>
      <c r="F23" s="3">
        <v>2865.8325999999997</v>
      </c>
    </row>
    <row r="24" spans="3:6" x14ac:dyDescent="0.25">
      <c r="D24" t="s">
        <v>96</v>
      </c>
      <c r="E24" s="2">
        <v>3016.7946957013569</v>
      </c>
      <c r="F24" s="3">
        <v>266684.65110000002</v>
      </c>
    </row>
    <row r="25" spans="3:6" x14ac:dyDescent="0.25">
      <c r="D25" t="s">
        <v>97</v>
      </c>
      <c r="E25" s="2">
        <v>245.89445814479637</v>
      </c>
      <c r="F25" s="3">
        <v>21737.070100000001</v>
      </c>
    </row>
    <row r="26" spans="3:6" x14ac:dyDescent="0.25">
      <c r="C26" t="s">
        <v>626</v>
      </c>
      <c r="E26" s="2">
        <v>4433.4403812217188</v>
      </c>
      <c r="F26" s="3">
        <v>391916.12970000005</v>
      </c>
    </row>
    <row r="27" spans="3:6" x14ac:dyDescent="0.25">
      <c r="C27" t="s">
        <v>627</v>
      </c>
      <c r="D27" t="s">
        <v>84</v>
      </c>
      <c r="E27" s="2">
        <v>89.304952488687775</v>
      </c>
      <c r="F27" s="3">
        <v>7894.5577999999996</v>
      </c>
    </row>
    <row r="28" spans="3:6" x14ac:dyDescent="0.25">
      <c r="C28" t="s">
        <v>628</v>
      </c>
      <c r="E28" s="2">
        <v>89.304952488687775</v>
      </c>
      <c r="F28" s="3">
        <v>7894.5577999999996</v>
      </c>
    </row>
    <row r="29" spans="3:6" x14ac:dyDescent="0.25">
      <c r="C29" t="s">
        <v>629</v>
      </c>
      <c r="D29" t="s">
        <v>91</v>
      </c>
      <c r="E29" s="2">
        <v>1044.1339298642533</v>
      </c>
      <c r="F29" s="3">
        <v>92301.439400000003</v>
      </c>
    </row>
    <row r="30" spans="3:6" x14ac:dyDescent="0.25">
      <c r="D30" t="s">
        <v>98</v>
      </c>
      <c r="E30" s="2">
        <v>515.64434849512793</v>
      </c>
      <c r="F30" s="3">
        <v>87461.900099999999</v>
      </c>
    </row>
    <row r="31" spans="3:6" x14ac:dyDescent="0.25">
      <c r="D31" t="s">
        <v>100</v>
      </c>
      <c r="E31" s="2">
        <v>401.26060859728506</v>
      </c>
      <c r="F31" s="3">
        <v>35471.4378</v>
      </c>
    </row>
    <row r="32" spans="3:6" x14ac:dyDescent="0.25">
      <c r="C32" t="s">
        <v>630</v>
      </c>
      <c r="E32" s="2">
        <v>1961.0388869566661</v>
      </c>
      <c r="F32" s="3">
        <v>215234.77730000002</v>
      </c>
    </row>
    <row r="33" spans="1:6" x14ac:dyDescent="0.25">
      <c r="C33" t="s">
        <v>635</v>
      </c>
      <c r="D33" t="s">
        <v>88</v>
      </c>
      <c r="E33" s="2">
        <v>227.54412556561084</v>
      </c>
      <c r="F33" s="3">
        <v>20114.900699999998</v>
      </c>
    </row>
    <row r="34" spans="1:6" x14ac:dyDescent="0.25">
      <c r="C34" t="s">
        <v>636</v>
      </c>
      <c r="E34" s="2">
        <v>227.54412556561084</v>
      </c>
      <c r="F34" s="3">
        <v>20114.900699999998</v>
      </c>
    </row>
    <row r="35" spans="1:6" x14ac:dyDescent="0.25">
      <c r="C35" t="s">
        <v>637</v>
      </c>
      <c r="D35" t="s">
        <v>99</v>
      </c>
      <c r="E35" s="2">
        <v>146.80266176470587</v>
      </c>
      <c r="F35" s="3">
        <v>12977.355299999999</v>
      </c>
    </row>
    <row r="36" spans="1:6" x14ac:dyDescent="0.25">
      <c r="C36" t="s">
        <v>638</v>
      </c>
      <c r="E36" s="2">
        <v>146.80266176470587</v>
      </c>
      <c r="F36" s="3">
        <v>12977.355299999999</v>
      </c>
    </row>
    <row r="37" spans="1:6" x14ac:dyDescent="0.25">
      <c r="C37" t="s">
        <v>639</v>
      </c>
      <c r="D37" t="s">
        <v>80</v>
      </c>
      <c r="E37" s="2">
        <v>162.09460520361989</v>
      </c>
      <c r="F37" s="3">
        <v>14329.163099999998</v>
      </c>
    </row>
    <row r="38" spans="1:6" x14ac:dyDescent="0.25">
      <c r="D38" t="s">
        <v>89</v>
      </c>
      <c r="E38" s="2">
        <v>319.90746719457007</v>
      </c>
      <c r="F38" s="3">
        <v>28279.820099999997</v>
      </c>
    </row>
    <row r="39" spans="1:6" x14ac:dyDescent="0.25">
      <c r="C39" t="s">
        <v>640</v>
      </c>
      <c r="E39" s="2">
        <v>482.00207239818997</v>
      </c>
      <c r="F39" s="3">
        <v>42608.983199999995</v>
      </c>
    </row>
    <row r="40" spans="1:6" x14ac:dyDescent="0.25">
      <c r="B40" t="s">
        <v>570</v>
      </c>
      <c r="E40" s="2">
        <v>8274.1650147847195</v>
      </c>
      <c r="F40" s="3">
        <v>773315.12699999998</v>
      </c>
    </row>
    <row r="41" spans="1:6" x14ac:dyDescent="0.25">
      <c r="A41" t="s">
        <v>102</v>
      </c>
      <c r="E41" s="2">
        <v>14909.645318607663</v>
      </c>
      <c r="F41" s="3">
        <v>1779549.8402000002</v>
      </c>
    </row>
    <row r="42" spans="1:6" x14ac:dyDescent="0.25">
      <c r="A42" t="s">
        <v>5</v>
      </c>
      <c r="B42" t="s">
        <v>567</v>
      </c>
      <c r="C42" t="s">
        <v>641</v>
      </c>
      <c r="D42" t="s">
        <v>104</v>
      </c>
      <c r="E42" s="2">
        <v>1395.6155305429863</v>
      </c>
      <c r="F42" s="3">
        <v>123372.4129</v>
      </c>
    </row>
    <row r="43" spans="1:6" x14ac:dyDescent="0.25">
      <c r="C43" t="s">
        <v>642</v>
      </c>
      <c r="E43" s="2">
        <v>1395.6155305429863</v>
      </c>
      <c r="F43" s="3">
        <v>123372.4129</v>
      </c>
    </row>
    <row r="44" spans="1:6" x14ac:dyDescent="0.25">
      <c r="B44" t="s">
        <v>568</v>
      </c>
      <c r="E44" s="2">
        <v>1395.6155305429863</v>
      </c>
      <c r="F44" s="3">
        <v>123372.4129</v>
      </c>
    </row>
    <row r="45" spans="1:6" x14ac:dyDescent="0.25">
      <c r="B45" t="s">
        <v>569</v>
      </c>
      <c r="C45" t="s">
        <v>641</v>
      </c>
      <c r="D45" t="s">
        <v>105</v>
      </c>
      <c r="E45" s="2">
        <v>597.92680995475109</v>
      </c>
      <c r="F45" s="3">
        <v>52856.729999999996</v>
      </c>
    </row>
    <row r="46" spans="1:6" x14ac:dyDescent="0.25">
      <c r="C46" t="s">
        <v>642</v>
      </c>
      <c r="E46" s="2">
        <v>597.92680995475109</v>
      </c>
      <c r="F46" s="3">
        <v>52856.729999999996</v>
      </c>
    </row>
    <row r="47" spans="1:6" x14ac:dyDescent="0.25">
      <c r="C47" t="s">
        <v>643</v>
      </c>
      <c r="D47" t="s">
        <v>103</v>
      </c>
      <c r="E47" s="2">
        <v>1950.0567545248866</v>
      </c>
      <c r="F47" s="3">
        <v>172385.0171</v>
      </c>
    </row>
    <row r="48" spans="1:6" x14ac:dyDescent="0.25">
      <c r="C48" t="s">
        <v>644</v>
      </c>
      <c r="E48" s="2">
        <v>1950.0567545248866</v>
      </c>
      <c r="F48" s="3">
        <v>172385.0171</v>
      </c>
    </row>
    <row r="49" spans="1:6" x14ac:dyDescent="0.25">
      <c r="B49" t="s">
        <v>570</v>
      </c>
      <c r="E49" s="2">
        <v>2547.9835644796376</v>
      </c>
      <c r="F49" s="3">
        <v>225241.74709999998</v>
      </c>
    </row>
    <row r="50" spans="1:6" x14ac:dyDescent="0.25">
      <c r="A50" t="s">
        <v>106</v>
      </c>
      <c r="E50" s="2">
        <v>3943.5990950226242</v>
      </c>
      <c r="F50" s="3">
        <v>348614.16</v>
      </c>
    </row>
    <row r="51" spans="1:6" x14ac:dyDescent="0.25">
      <c r="A51" t="s">
        <v>6</v>
      </c>
      <c r="B51" t="s">
        <v>567</v>
      </c>
      <c r="C51" t="s">
        <v>645</v>
      </c>
      <c r="D51" t="s">
        <v>116</v>
      </c>
      <c r="E51" s="2">
        <v>513.49202375565608</v>
      </c>
      <c r="F51" s="3">
        <v>45392.694900000002</v>
      </c>
    </row>
    <row r="52" spans="1:6" x14ac:dyDescent="0.25">
      <c r="C52" t="s">
        <v>646</v>
      </c>
      <c r="E52" s="2">
        <v>513.49202375565608</v>
      </c>
      <c r="F52" s="3">
        <v>45392.694900000002</v>
      </c>
    </row>
    <row r="53" spans="1:6" x14ac:dyDescent="0.25">
      <c r="C53" t="s">
        <v>647</v>
      </c>
      <c r="D53" t="s">
        <v>114</v>
      </c>
      <c r="E53" s="2">
        <v>631.47045475113123</v>
      </c>
      <c r="F53" s="3">
        <v>55821.9882</v>
      </c>
    </row>
    <row r="54" spans="1:6" x14ac:dyDescent="0.25">
      <c r="C54" t="s">
        <v>648</v>
      </c>
      <c r="E54" s="2">
        <v>631.47045475113123</v>
      </c>
      <c r="F54" s="3">
        <v>55821.9882</v>
      </c>
    </row>
    <row r="55" spans="1:6" x14ac:dyDescent="0.25">
      <c r="C55" t="s">
        <v>649</v>
      </c>
      <c r="D55" t="s">
        <v>108</v>
      </c>
      <c r="E55" s="2">
        <v>147.60296945701356</v>
      </c>
      <c r="F55" s="3">
        <v>13048.102500000001</v>
      </c>
    </row>
    <row r="56" spans="1:6" x14ac:dyDescent="0.25">
      <c r="D56" t="s">
        <v>115</v>
      </c>
      <c r="E56" s="2">
        <v>3052.8867894026789</v>
      </c>
      <c r="F56" s="3">
        <v>455027.97369999997</v>
      </c>
    </row>
    <row r="57" spans="1:6" x14ac:dyDescent="0.25">
      <c r="C57" t="s">
        <v>650</v>
      </c>
      <c r="E57" s="2">
        <v>3200.4897588596923</v>
      </c>
      <c r="F57" s="3">
        <v>468076.07619999995</v>
      </c>
    </row>
    <row r="58" spans="1:6" x14ac:dyDescent="0.25">
      <c r="B58" t="s">
        <v>568</v>
      </c>
      <c r="E58" s="2">
        <v>4345.4522373664795</v>
      </c>
      <c r="F58" s="3">
        <v>569290.75930000003</v>
      </c>
    </row>
    <row r="59" spans="1:6" x14ac:dyDescent="0.25">
      <c r="B59" t="s">
        <v>569</v>
      </c>
      <c r="C59" t="s">
        <v>645</v>
      </c>
      <c r="D59" t="s">
        <v>112</v>
      </c>
      <c r="E59" s="2">
        <v>192.29964479638005</v>
      </c>
      <c r="F59" s="3">
        <v>16999.2886</v>
      </c>
    </row>
    <row r="60" spans="1:6" x14ac:dyDescent="0.25">
      <c r="C60" t="s">
        <v>646</v>
      </c>
      <c r="E60" s="2">
        <v>192.29964479638005</v>
      </c>
      <c r="F60" s="3">
        <v>16999.2886</v>
      </c>
    </row>
    <row r="61" spans="1:6" x14ac:dyDescent="0.25">
      <c r="C61" t="s">
        <v>651</v>
      </c>
      <c r="D61" t="s">
        <v>110</v>
      </c>
      <c r="E61" s="2">
        <v>48.334774886877831</v>
      </c>
      <c r="F61" s="3">
        <v>4272.7941000000001</v>
      </c>
    </row>
    <row r="62" spans="1:6" x14ac:dyDescent="0.25">
      <c r="D62" t="s">
        <v>111</v>
      </c>
      <c r="E62" s="2">
        <v>3.6381006787330312</v>
      </c>
      <c r="F62" s="3">
        <v>321.60810000000004</v>
      </c>
    </row>
    <row r="63" spans="1:6" x14ac:dyDescent="0.25">
      <c r="C63" t="s">
        <v>652</v>
      </c>
      <c r="E63" s="2">
        <v>51.972875565610863</v>
      </c>
      <c r="F63" s="3">
        <v>4594.4022000000004</v>
      </c>
    </row>
    <row r="64" spans="1:6" x14ac:dyDescent="0.25">
      <c r="C64" t="s">
        <v>653</v>
      </c>
      <c r="D64" t="s">
        <v>107</v>
      </c>
      <c r="E64" s="2">
        <v>113.82060067873303</v>
      </c>
      <c r="F64" s="3">
        <v>10061.741099999999</v>
      </c>
    </row>
    <row r="65" spans="1:6" x14ac:dyDescent="0.25">
      <c r="C65" t="s">
        <v>654</v>
      </c>
      <c r="E65" s="2">
        <v>113.82060067873303</v>
      </c>
      <c r="F65" s="3">
        <v>10061.741099999999</v>
      </c>
    </row>
    <row r="66" spans="1:6" x14ac:dyDescent="0.25">
      <c r="C66" t="s">
        <v>647</v>
      </c>
      <c r="D66" t="s">
        <v>109</v>
      </c>
      <c r="E66" s="2">
        <v>479.7096538461538</v>
      </c>
      <c r="F66" s="3">
        <v>42406.333399999996</v>
      </c>
    </row>
    <row r="67" spans="1:6" x14ac:dyDescent="0.25">
      <c r="C67" t="s">
        <v>648</v>
      </c>
      <c r="E67" s="2">
        <v>479.7096538461538</v>
      </c>
      <c r="F67" s="3">
        <v>42406.333399999996</v>
      </c>
    </row>
    <row r="68" spans="1:6" x14ac:dyDescent="0.25">
      <c r="C68" t="s">
        <v>655</v>
      </c>
      <c r="D68" t="s">
        <v>117</v>
      </c>
      <c r="E68" s="2">
        <v>217.24662556561083</v>
      </c>
      <c r="F68" s="3">
        <v>19204.601699999999</v>
      </c>
    </row>
    <row r="69" spans="1:6" x14ac:dyDescent="0.25">
      <c r="C69" t="s">
        <v>656</v>
      </c>
      <c r="E69" s="2">
        <v>217.24662556561083</v>
      </c>
      <c r="F69" s="3">
        <v>19204.601699999999</v>
      </c>
    </row>
    <row r="70" spans="1:6" x14ac:dyDescent="0.25">
      <c r="C70" t="s">
        <v>649</v>
      </c>
      <c r="D70" t="s">
        <v>113</v>
      </c>
      <c r="E70" s="2">
        <v>165.7934773755656</v>
      </c>
      <c r="F70" s="3">
        <v>14656.143400000001</v>
      </c>
    </row>
    <row r="71" spans="1:6" x14ac:dyDescent="0.25">
      <c r="C71" t="s">
        <v>650</v>
      </c>
      <c r="E71" s="2">
        <v>165.7934773755656</v>
      </c>
      <c r="F71" s="3">
        <v>14656.143400000001</v>
      </c>
    </row>
    <row r="72" spans="1:6" x14ac:dyDescent="0.25">
      <c r="B72" t="s">
        <v>570</v>
      </c>
      <c r="E72" s="2">
        <v>1220.842877828054</v>
      </c>
      <c r="F72" s="3">
        <v>107922.5104</v>
      </c>
    </row>
    <row r="73" spans="1:6" x14ac:dyDescent="0.25">
      <c r="A73" t="s">
        <v>118</v>
      </c>
      <c r="E73" s="2">
        <v>5566.2951151945344</v>
      </c>
      <c r="F73" s="3">
        <v>677213.26970000006</v>
      </c>
    </row>
    <row r="74" spans="1:6" x14ac:dyDescent="0.25">
      <c r="A74" t="s">
        <v>7</v>
      </c>
      <c r="B74" t="s">
        <v>567</v>
      </c>
      <c r="C74" t="s">
        <v>657</v>
      </c>
      <c r="D74" t="s">
        <v>124</v>
      </c>
      <c r="E74" s="2">
        <v>1321.0598122171946</v>
      </c>
      <c r="F74" s="3">
        <v>116781.68740000001</v>
      </c>
    </row>
    <row r="75" spans="1:6" x14ac:dyDescent="0.25">
      <c r="C75" t="s">
        <v>658</v>
      </c>
      <c r="E75" s="2">
        <v>1321.0598122171946</v>
      </c>
      <c r="F75" s="3">
        <v>116781.68740000001</v>
      </c>
    </row>
    <row r="76" spans="1:6" x14ac:dyDescent="0.25">
      <c r="C76" t="s">
        <v>659</v>
      </c>
      <c r="D76" t="s">
        <v>125</v>
      </c>
      <c r="E76" s="2">
        <v>1120.0289705882351</v>
      </c>
      <c r="F76" s="3">
        <v>99010.561000000002</v>
      </c>
    </row>
    <row r="77" spans="1:6" x14ac:dyDescent="0.25">
      <c r="C77" t="s">
        <v>660</v>
      </c>
      <c r="E77" s="2">
        <v>1120.0289705882351</v>
      </c>
      <c r="F77" s="3">
        <v>99010.561000000002</v>
      </c>
    </row>
    <row r="78" spans="1:6" x14ac:dyDescent="0.25">
      <c r="C78" t="s">
        <v>661</v>
      </c>
      <c r="D78" t="s">
        <v>127</v>
      </c>
      <c r="E78" s="2">
        <v>1368.4456541066911</v>
      </c>
      <c r="F78" s="3">
        <v>443035.00549999997</v>
      </c>
    </row>
    <row r="79" spans="1:6" x14ac:dyDescent="0.25">
      <c r="C79" t="s">
        <v>662</v>
      </c>
      <c r="E79" s="2">
        <v>1368.4456541066911</v>
      </c>
      <c r="F79" s="3">
        <v>443035.00549999997</v>
      </c>
    </row>
    <row r="80" spans="1:6" x14ac:dyDescent="0.25">
      <c r="B80" t="s">
        <v>568</v>
      </c>
      <c r="E80" s="2">
        <v>3809.5344369121208</v>
      </c>
      <c r="F80" s="3">
        <v>658827.25390000001</v>
      </c>
    </row>
    <row r="81" spans="2:6" x14ac:dyDescent="0.25">
      <c r="B81" t="s">
        <v>569</v>
      </c>
      <c r="C81" t="s">
        <v>663</v>
      </c>
      <c r="D81" t="s">
        <v>121</v>
      </c>
      <c r="E81" s="2">
        <v>2897.7159796380088</v>
      </c>
      <c r="F81" s="3">
        <v>256158.0926</v>
      </c>
    </row>
    <row r="82" spans="2:6" x14ac:dyDescent="0.25">
      <c r="D82" t="s">
        <v>126</v>
      </c>
      <c r="E82" s="2">
        <v>38.770233031674202</v>
      </c>
      <c r="F82" s="3">
        <v>3427.2885999999999</v>
      </c>
    </row>
    <row r="83" spans="2:6" x14ac:dyDescent="0.25">
      <c r="D83" t="s">
        <v>129</v>
      </c>
      <c r="E83" s="2">
        <v>1.4359343891402714</v>
      </c>
      <c r="F83" s="3">
        <v>126.9366</v>
      </c>
    </row>
    <row r="84" spans="2:6" x14ac:dyDescent="0.25">
      <c r="C84" t="s">
        <v>664</v>
      </c>
      <c r="E84" s="2">
        <v>2937.9221470588232</v>
      </c>
      <c r="F84" s="3">
        <v>259712.31779999999</v>
      </c>
    </row>
    <row r="85" spans="2:6" x14ac:dyDescent="0.25">
      <c r="C85" t="s">
        <v>657</v>
      </c>
      <c r="D85" t="s">
        <v>128</v>
      </c>
      <c r="E85" s="2">
        <v>2331.2397884615384</v>
      </c>
      <c r="F85" s="3">
        <v>206081.59730000002</v>
      </c>
    </row>
    <row r="86" spans="2:6" x14ac:dyDescent="0.25">
      <c r="C86" t="s">
        <v>658</v>
      </c>
      <c r="E86" s="2">
        <v>2331.2397884615384</v>
      </c>
      <c r="F86" s="3">
        <v>206081.59730000002</v>
      </c>
    </row>
    <row r="87" spans="2:6" x14ac:dyDescent="0.25">
      <c r="C87" t="s">
        <v>659</v>
      </c>
      <c r="D87" t="s">
        <v>123</v>
      </c>
      <c r="E87" s="2">
        <v>551.3988778280542</v>
      </c>
      <c r="F87" s="3">
        <v>48743.660799999998</v>
      </c>
    </row>
    <row r="88" spans="2:6" x14ac:dyDescent="0.25">
      <c r="C88" t="s">
        <v>660</v>
      </c>
      <c r="E88" s="2">
        <v>551.3988778280542</v>
      </c>
      <c r="F88" s="3">
        <v>48743.660799999998</v>
      </c>
    </row>
    <row r="89" spans="2:6" x14ac:dyDescent="0.25">
      <c r="C89" t="s">
        <v>665</v>
      </c>
      <c r="D89" t="s">
        <v>120</v>
      </c>
      <c r="E89" s="2">
        <v>7.1796719457013571</v>
      </c>
      <c r="F89" s="3">
        <v>634.68299999999999</v>
      </c>
    </row>
    <row r="90" spans="2:6" x14ac:dyDescent="0.25">
      <c r="C90" t="s">
        <v>666</v>
      </c>
      <c r="E90" s="2">
        <v>7.1796719457013571</v>
      </c>
      <c r="F90" s="3">
        <v>634.68299999999999</v>
      </c>
    </row>
    <row r="91" spans="2:6" x14ac:dyDescent="0.25">
      <c r="C91" t="s">
        <v>667</v>
      </c>
      <c r="D91" t="s">
        <v>119</v>
      </c>
      <c r="E91" s="2">
        <v>175.90198529411765</v>
      </c>
      <c r="F91" s="3">
        <v>15549.735500000001</v>
      </c>
    </row>
    <row r="92" spans="2:6" x14ac:dyDescent="0.25">
      <c r="C92" t="s">
        <v>668</v>
      </c>
      <c r="E92" s="2">
        <v>175.90198529411765</v>
      </c>
      <c r="F92" s="3">
        <v>15549.735500000001</v>
      </c>
    </row>
    <row r="93" spans="2:6" x14ac:dyDescent="0.25">
      <c r="C93" t="s">
        <v>669</v>
      </c>
      <c r="D93" t="s">
        <v>122</v>
      </c>
      <c r="E93" s="2">
        <v>35.898364253393659</v>
      </c>
      <c r="F93" s="3">
        <v>3173.4153999999999</v>
      </c>
    </row>
    <row r="94" spans="2:6" x14ac:dyDescent="0.25">
      <c r="D94" t="s">
        <v>130</v>
      </c>
      <c r="E94" s="2">
        <v>17.231214932126694</v>
      </c>
      <c r="F94" s="3">
        <v>1523.2393999999999</v>
      </c>
    </row>
    <row r="95" spans="2:6" x14ac:dyDescent="0.25">
      <c r="D95" t="s">
        <v>131</v>
      </c>
      <c r="E95" s="2">
        <v>1.4359343891402714</v>
      </c>
      <c r="F95" s="3">
        <v>126.9366</v>
      </c>
    </row>
    <row r="96" spans="2:6" x14ac:dyDescent="0.25">
      <c r="C96" t="s">
        <v>670</v>
      </c>
      <c r="E96" s="2">
        <v>54.565513574660628</v>
      </c>
      <c r="F96" s="3">
        <v>4823.5914000000002</v>
      </c>
    </row>
    <row r="97" spans="1:6" x14ac:dyDescent="0.25">
      <c r="B97" t="s">
        <v>570</v>
      </c>
      <c r="E97" s="2">
        <v>6058.2079841628965</v>
      </c>
      <c r="F97" s="3">
        <v>535545.5858</v>
      </c>
    </row>
    <row r="98" spans="1:6" x14ac:dyDescent="0.25">
      <c r="A98" t="s">
        <v>132</v>
      </c>
      <c r="E98" s="2">
        <v>9867.742421075016</v>
      </c>
      <c r="F98" s="3">
        <v>1194372.8396999999</v>
      </c>
    </row>
    <row r="99" spans="1:6" x14ac:dyDescent="0.25">
      <c r="A99" t="s">
        <v>3</v>
      </c>
      <c r="B99" t="s">
        <v>567</v>
      </c>
      <c r="C99" t="s">
        <v>611</v>
      </c>
      <c r="D99" t="s">
        <v>76</v>
      </c>
      <c r="E99" s="2">
        <v>559.73099387362458</v>
      </c>
      <c r="F99" s="3">
        <v>139350.11320000002</v>
      </c>
    </row>
    <row r="100" spans="1:6" x14ac:dyDescent="0.25">
      <c r="C100" t="s">
        <v>612</v>
      </c>
      <c r="E100" s="2">
        <v>559.73099387362458</v>
      </c>
      <c r="F100" s="3">
        <v>139350.11320000002</v>
      </c>
    </row>
    <row r="101" spans="1:6" x14ac:dyDescent="0.25">
      <c r="C101" t="s">
        <v>613</v>
      </c>
      <c r="D101" t="s">
        <v>65</v>
      </c>
      <c r="E101" s="2">
        <v>435.27821040723973</v>
      </c>
      <c r="F101" s="3">
        <v>38478.593799999995</v>
      </c>
    </row>
    <row r="102" spans="1:6" x14ac:dyDescent="0.25">
      <c r="D102" t="s">
        <v>77</v>
      </c>
      <c r="E102" s="2">
        <v>1406.3777652514343</v>
      </c>
      <c r="F102" s="3">
        <v>269230.2892</v>
      </c>
    </row>
    <row r="103" spans="1:6" x14ac:dyDescent="0.25">
      <c r="C103" t="s">
        <v>614</v>
      </c>
      <c r="E103" s="2">
        <v>1841.6559756586739</v>
      </c>
      <c r="F103" s="3">
        <v>307708.88299999997</v>
      </c>
    </row>
    <row r="104" spans="1:6" x14ac:dyDescent="0.25">
      <c r="B104" t="s">
        <v>568</v>
      </c>
      <c r="E104" s="2">
        <v>2401.3869695322987</v>
      </c>
      <c r="F104" s="3">
        <v>447058.99620000005</v>
      </c>
    </row>
    <row r="105" spans="1:6" x14ac:dyDescent="0.25">
      <c r="B105" t="s">
        <v>569</v>
      </c>
      <c r="C105" t="s">
        <v>611</v>
      </c>
      <c r="D105" t="s">
        <v>78</v>
      </c>
      <c r="E105" s="2">
        <v>1660.1878766968325</v>
      </c>
      <c r="F105" s="3">
        <v>146760.60829999999</v>
      </c>
    </row>
    <row r="106" spans="1:6" x14ac:dyDescent="0.25">
      <c r="C106" t="s">
        <v>612</v>
      </c>
      <c r="E106" s="2">
        <v>1660.1878766968325</v>
      </c>
      <c r="F106" s="3">
        <v>146760.60829999999</v>
      </c>
    </row>
    <row r="107" spans="1:6" x14ac:dyDescent="0.25">
      <c r="C107" t="s">
        <v>615</v>
      </c>
      <c r="D107" t="s">
        <v>70</v>
      </c>
      <c r="E107" s="2">
        <v>2211.3359185520358</v>
      </c>
      <c r="F107" s="3">
        <v>195482.09520000001</v>
      </c>
    </row>
    <row r="108" spans="1:6" x14ac:dyDescent="0.25">
      <c r="D108" t="s">
        <v>74</v>
      </c>
      <c r="E108" s="2">
        <v>525.39919117647059</v>
      </c>
      <c r="F108" s="3">
        <v>46445.288500000002</v>
      </c>
    </row>
    <row r="109" spans="1:6" x14ac:dyDescent="0.25">
      <c r="C109" t="s">
        <v>616</v>
      </c>
      <c r="E109" s="2">
        <v>2736.7351097285064</v>
      </c>
      <c r="F109" s="3">
        <v>241927.38370000001</v>
      </c>
    </row>
    <row r="110" spans="1:6" x14ac:dyDescent="0.25">
      <c r="C110" t="s">
        <v>617</v>
      </c>
      <c r="D110" t="s">
        <v>69</v>
      </c>
      <c r="E110" s="2">
        <v>847.25983936651562</v>
      </c>
      <c r="F110" s="3">
        <v>74897.769799999995</v>
      </c>
    </row>
    <row r="111" spans="1:6" x14ac:dyDescent="0.25">
      <c r="D111" t="s">
        <v>75</v>
      </c>
      <c r="E111" s="2">
        <v>49.045432126696831</v>
      </c>
      <c r="F111" s="3">
        <v>4335.6162000000004</v>
      </c>
    </row>
    <row r="112" spans="1:6" x14ac:dyDescent="0.25">
      <c r="C112" t="s">
        <v>618</v>
      </c>
      <c r="E112" s="2">
        <v>896.30527149321244</v>
      </c>
      <c r="F112" s="3">
        <v>79233.385999999999</v>
      </c>
    </row>
    <row r="113" spans="1:6" x14ac:dyDescent="0.25">
      <c r="C113" t="s">
        <v>613</v>
      </c>
      <c r="D113" t="s">
        <v>73</v>
      </c>
      <c r="E113" s="2">
        <v>4303.7366640271493</v>
      </c>
      <c r="F113" s="3">
        <v>380450.3211</v>
      </c>
    </row>
    <row r="114" spans="1:6" x14ac:dyDescent="0.25">
      <c r="C114" t="s">
        <v>614</v>
      </c>
      <c r="E114" s="2">
        <v>4303.7366640271493</v>
      </c>
      <c r="F114" s="3">
        <v>380450.3211</v>
      </c>
    </row>
    <row r="115" spans="1:6" x14ac:dyDescent="0.25">
      <c r="C115" t="s">
        <v>619</v>
      </c>
      <c r="D115" t="s">
        <v>68</v>
      </c>
      <c r="E115" s="2">
        <v>1757.052604072398</v>
      </c>
      <c r="F115" s="3">
        <v>155323.45019999999</v>
      </c>
    </row>
    <row r="116" spans="1:6" x14ac:dyDescent="0.25">
      <c r="D116" t="s">
        <v>72</v>
      </c>
      <c r="E116" s="2">
        <v>1071.6426911764706</v>
      </c>
      <c r="F116" s="3">
        <v>94733.213900000002</v>
      </c>
    </row>
    <row r="117" spans="1:6" x14ac:dyDescent="0.25">
      <c r="C117" t="s">
        <v>620</v>
      </c>
      <c r="E117" s="2">
        <v>2828.6952952488687</v>
      </c>
      <c r="F117" s="3">
        <v>250056.66409999999</v>
      </c>
    </row>
    <row r="118" spans="1:6" x14ac:dyDescent="0.25">
      <c r="C118" t="s">
        <v>621</v>
      </c>
      <c r="D118" t="s">
        <v>66</v>
      </c>
      <c r="E118" s="2">
        <v>132.42266716346603</v>
      </c>
      <c r="F118" s="3">
        <v>24246.1489</v>
      </c>
    </row>
    <row r="119" spans="1:6" x14ac:dyDescent="0.25">
      <c r="D119" t="s">
        <v>67</v>
      </c>
      <c r="E119" s="2">
        <v>1485.4635237556561</v>
      </c>
      <c r="F119" s="3">
        <v>131314.9755</v>
      </c>
    </row>
    <row r="120" spans="1:6" x14ac:dyDescent="0.25">
      <c r="D120" t="s">
        <v>71</v>
      </c>
      <c r="E120" s="2">
        <v>79.698828054298644</v>
      </c>
      <c r="F120" s="3">
        <v>7045.3764000000001</v>
      </c>
    </row>
    <row r="121" spans="1:6" x14ac:dyDescent="0.25">
      <c r="C121" t="s">
        <v>622</v>
      </c>
      <c r="E121" s="2">
        <v>1697.5850189734208</v>
      </c>
      <c r="F121" s="3">
        <v>162606.50080000001</v>
      </c>
    </row>
    <row r="122" spans="1:6" x14ac:dyDescent="0.25">
      <c r="B122" t="s">
        <v>570</v>
      </c>
      <c r="E122" s="2">
        <v>14123.245236167992</v>
      </c>
      <c r="F122" s="3">
        <v>1261034.8639999998</v>
      </c>
    </row>
    <row r="123" spans="1:6" x14ac:dyDescent="0.25">
      <c r="A123" t="s">
        <v>79</v>
      </c>
      <c r="E123" s="2">
        <v>16524.632205700287</v>
      </c>
      <c r="F123" s="3">
        <v>1708093.8602</v>
      </c>
    </row>
    <row r="124" spans="1:6" x14ac:dyDescent="0.25">
      <c r="A124" t="s">
        <v>8</v>
      </c>
      <c r="B124" t="s">
        <v>567</v>
      </c>
      <c r="C124" t="s">
        <v>671</v>
      </c>
      <c r="D124" t="s">
        <v>144</v>
      </c>
      <c r="E124" s="2">
        <v>173.04077488687784</v>
      </c>
      <c r="F124" s="3">
        <v>15296.8045</v>
      </c>
    </row>
    <row r="125" spans="1:6" x14ac:dyDescent="0.25">
      <c r="D125" t="s">
        <v>145</v>
      </c>
      <c r="E125" s="2">
        <v>262.33933936651584</v>
      </c>
      <c r="F125" s="3">
        <v>23190.797600000002</v>
      </c>
    </row>
    <row r="126" spans="1:6" x14ac:dyDescent="0.25">
      <c r="D126" t="s">
        <v>146</v>
      </c>
      <c r="E126" s="2">
        <v>41.275781674208147</v>
      </c>
      <c r="F126" s="3">
        <v>3648.7790999999997</v>
      </c>
    </row>
    <row r="127" spans="1:6" x14ac:dyDescent="0.25">
      <c r="D127" t="s">
        <v>147</v>
      </c>
      <c r="E127" s="2">
        <v>325.84054298642531</v>
      </c>
      <c r="F127" s="3">
        <v>28804.303999999996</v>
      </c>
    </row>
    <row r="128" spans="1:6" x14ac:dyDescent="0.25">
      <c r="D128" t="s">
        <v>148</v>
      </c>
      <c r="E128" s="2">
        <v>922.35495700074557</v>
      </c>
      <c r="F128" s="3">
        <v>157025.23220000003</v>
      </c>
    </row>
    <row r="129" spans="4:6" x14ac:dyDescent="0.25">
      <c r="D129" t="s">
        <v>149</v>
      </c>
      <c r="E129" s="2">
        <v>300.44006108597284</v>
      </c>
      <c r="F129" s="3">
        <v>26558.901400000002</v>
      </c>
    </row>
    <row r="130" spans="4:6" x14ac:dyDescent="0.25">
      <c r="D130" t="s">
        <v>151</v>
      </c>
      <c r="E130" s="2">
        <v>5629.8930807370061</v>
      </c>
      <c r="F130" s="3">
        <v>540576.05119999999</v>
      </c>
    </row>
    <row r="131" spans="4:6" x14ac:dyDescent="0.25">
      <c r="D131" t="s">
        <v>152</v>
      </c>
      <c r="E131" s="2">
        <v>202.01319796380088</v>
      </c>
      <c r="F131" s="3">
        <v>17857.966699999997</v>
      </c>
    </row>
    <row r="132" spans="4:6" x14ac:dyDescent="0.25">
      <c r="D132" t="s">
        <v>153</v>
      </c>
      <c r="E132" s="2">
        <v>143.2745871040724</v>
      </c>
      <c r="F132" s="3">
        <v>12665.4735</v>
      </c>
    </row>
    <row r="133" spans="4:6" x14ac:dyDescent="0.25">
      <c r="D133" t="s">
        <v>154</v>
      </c>
      <c r="E133" s="2">
        <v>94.854920814479641</v>
      </c>
      <c r="F133" s="3">
        <v>8385.1749999999993</v>
      </c>
    </row>
    <row r="134" spans="4:6" x14ac:dyDescent="0.25">
      <c r="D134" t="s">
        <v>155</v>
      </c>
      <c r="E134" s="2">
        <v>1483.9437119609574</v>
      </c>
      <c r="F134" s="3">
        <v>157113.2053</v>
      </c>
    </row>
    <row r="135" spans="4:6" x14ac:dyDescent="0.25">
      <c r="D135" t="s">
        <v>156</v>
      </c>
      <c r="E135" s="2">
        <v>5726.2208784593076</v>
      </c>
      <c r="F135" s="3">
        <v>681750.22490000003</v>
      </c>
    </row>
    <row r="136" spans="4:6" x14ac:dyDescent="0.25">
      <c r="D136" t="s">
        <v>171</v>
      </c>
      <c r="E136" s="2">
        <v>1212.079190924042</v>
      </c>
      <c r="F136" s="3">
        <v>209750.62150000001</v>
      </c>
    </row>
    <row r="137" spans="4:6" x14ac:dyDescent="0.25">
      <c r="D137" t="s">
        <v>172</v>
      </c>
      <c r="E137" s="2">
        <v>185.34413348416288</v>
      </c>
      <c r="F137" s="3">
        <v>16384.421399999999</v>
      </c>
    </row>
    <row r="138" spans="4:6" x14ac:dyDescent="0.25">
      <c r="D138" t="s">
        <v>187</v>
      </c>
      <c r="E138" s="2">
        <v>193.28178280542986</v>
      </c>
      <c r="F138" s="3">
        <v>17086.1096</v>
      </c>
    </row>
    <row r="139" spans="4:6" x14ac:dyDescent="0.25">
      <c r="D139" t="s">
        <v>188</v>
      </c>
      <c r="E139" s="2">
        <v>649.29978959276013</v>
      </c>
      <c r="F139" s="3">
        <v>57398.1014</v>
      </c>
    </row>
    <row r="140" spans="4:6" x14ac:dyDescent="0.25">
      <c r="D140" t="s">
        <v>189</v>
      </c>
      <c r="E140" s="2">
        <v>1.5875294117647059</v>
      </c>
      <c r="F140" s="3">
        <v>140.33760000000001</v>
      </c>
    </row>
    <row r="141" spans="4:6" x14ac:dyDescent="0.25">
      <c r="D141" t="s">
        <v>190</v>
      </c>
      <c r="E141" s="2">
        <v>431.01440723981898</v>
      </c>
      <c r="F141" s="3">
        <v>38101.673600000002</v>
      </c>
    </row>
    <row r="142" spans="4:6" x14ac:dyDescent="0.25">
      <c r="D142" t="s">
        <v>191</v>
      </c>
      <c r="E142" s="2">
        <v>88.504799773755664</v>
      </c>
      <c r="F142" s="3">
        <v>7823.8243000000002</v>
      </c>
    </row>
    <row r="143" spans="4:6" x14ac:dyDescent="0.25">
      <c r="D143" t="s">
        <v>192</v>
      </c>
      <c r="E143" s="2">
        <v>1137.4652785869982</v>
      </c>
      <c r="F143" s="3">
        <v>191541.46529999998</v>
      </c>
    </row>
    <row r="144" spans="4:6" x14ac:dyDescent="0.25">
      <c r="D144" t="s">
        <v>193</v>
      </c>
      <c r="E144" s="2">
        <v>917.19548393190792</v>
      </c>
      <c r="F144" s="3">
        <v>214350.99770000001</v>
      </c>
    </row>
    <row r="145" spans="2:6" x14ac:dyDescent="0.25">
      <c r="D145" t="s">
        <v>194</v>
      </c>
      <c r="E145" s="2">
        <v>442.92088326094938</v>
      </c>
      <c r="F145" s="3">
        <v>79180.581299999991</v>
      </c>
    </row>
    <row r="146" spans="2:6" x14ac:dyDescent="0.25">
      <c r="D146" t="s">
        <v>195</v>
      </c>
      <c r="E146" s="2">
        <v>22.225420814479637</v>
      </c>
      <c r="F146" s="3">
        <v>1964.7272</v>
      </c>
    </row>
    <row r="147" spans="2:6" x14ac:dyDescent="0.25">
      <c r="D147" t="s">
        <v>196</v>
      </c>
      <c r="E147" s="2">
        <v>16.669065610859729</v>
      </c>
      <c r="F147" s="3">
        <v>1473.5454</v>
      </c>
    </row>
    <row r="148" spans="2:6" x14ac:dyDescent="0.25">
      <c r="D148" t="s">
        <v>197</v>
      </c>
      <c r="E148" s="2">
        <v>2.3812952488687782</v>
      </c>
      <c r="F148" s="3">
        <v>210.50650000000002</v>
      </c>
    </row>
    <row r="149" spans="2:6" x14ac:dyDescent="0.25">
      <c r="D149" t="s">
        <v>198</v>
      </c>
      <c r="E149" s="2">
        <v>1078.3297839366517</v>
      </c>
      <c r="F149" s="3">
        <v>95324.352900000013</v>
      </c>
    </row>
    <row r="150" spans="2:6" x14ac:dyDescent="0.25">
      <c r="D150" t="s">
        <v>199</v>
      </c>
      <c r="E150" s="2">
        <v>648.50602375565597</v>
      </c>
      <c r="F150" s="3">
        <v>57327.932500000003</v>
      </c>
    </row>
    <row r="151" spans="2:6" x14ac:dyDescent="0.25">
      <c r="D151" t="s">
        <v>201</v>
      </c>
      <c r="E151" s="2">
        <v>2162.2159245149951</v>
      </c>
      <c r="F151" s="3">
        <v>355191.65100000001</v>
      </c>
    </row>
    <row r="152" spans="2:6" x14ac:dyDescent="0.25">
      <c r="D152" t="s">
        <v>202</v>
      </c>
      <c r="E152" s="2">
        <v>687.79739253393655</v>
      </c>
      <c r="F152" s="3">
        <v>60801.289499999999</v>
      </c>
    </row>
    <row r="153" spans="2:6" x14ac:dyDescent="0.25">
      <c r="D153" t="s">
        <v>204</v>
      </c>
      <c r="E153" s="2">
        <v>65.088731721000983</v>
      </c>
      <c r="F153" s="3">
        <v>9587.3559000000005</v>
      </c>
    </row>
    <row r="154" spans="2:6" x14ac:dyDescent="0.25">
      <c r="D154" t="s">
        <v>205</v>
      </c>
      <c r="E154" s="2">
        <v>325.84054185520358</v>
      </c>
      <c r="F154" s="3">
        <v>28804.303899999999</v>
      </c>
    </row>
    <row r="155" spans="2:6" x14ac:dyDescent="0.25">
      <c r="D155" t="s">
        <v>206</v>
      </c>
      <c r="E155" s="2">
        <v>1602.2146998151975</v>
      </c>
      <c r="F155" s="3">
        <v>564675.103</v>
      </c>
    </row>
    <row r="156" spans="2:6" x14ac:dyDescent="0.25">
      <c r="D156" t="s">
        <v>207</v>
      </c>
      <c r="E156" s="2">
        <v>629.4556640271494</v>
      </c>
      <c r="F156" s="3">
        <v>55643.880700000002</v>
      </c>
    </row>
    <row r="157" spans="2:6" x14ac:dyDescent="0.25">
      <c r="D157" t="s">
        <v>210</v>
      </c>
      <c r="E157" s="2">
        <v>1284.7086894767986</v>
      </c>
      <c r="F157" s="3">
        <v>285174.28500000003</v>
      </c>
    </row>
    <row r="158" spans="2:6" x14ac:dyDescent="0.25">
      <c r="D158" t="s">
        <v>213</v>
      </c>
      <c r="E158" s="2">
        <v>1143.815398190045</v>
      </c>
      <c r="F158" s="3">
        <v>101113.2812</v>
      </c>
    </row>
    <row r="159" spans="2:6" x14ac:dyDescent="0.25">
      <c r="C159" t="s">
        <v>672</v>
      </c>
      <c r="E159" s="2">
        <v>30233.433744552807</v>
      </c>
      <c r="F159" s="3">
        <v>4121923.2638000017</v>
      </c>
    </row>
    <row r="160" spans="2:6" x14ac:dyDescent="0.25">
      <c r="B160" t="s">
        <v>568</v>
      </c>
      <c r="E160" s="2">
        <v>30233.433744552807</v>
      </c>
      <c r="F160" s="3">
        <v>4121923.2638000017</v>
      </c>
    </row>
    <row r="161" spans="2:6" x14ac:dyDescent="0.25">
      <c r="B161" t="s">
        <v>569</v>
      </c>
      <c r="C161" t="s">
        <v>671</v>
      </c>
      <c r="D161" t="s">
        <v>133</v>
      </c>
      <c r="E161" s="2">
        <v>95.251803083875188</v>
      </c>
      <c r="F161" s="3">
        <v>20371.7968</v>
      </c>
    </row>
    <row r="162" spans="2:6" x14ac:dyDescent="0.25">
      <c r="D162" t="s">
        <v>134</v>
      </c>
      <c r="E162" s="2">
        <v>1113.6523280542986</v>
      </c>
      <c r="F162" s="3">
        <v>98446.8658</v>
      </c>
    </row>
    <row r="163" spans="2:6" x14ac:dyDescent="0.25">
      <c r="D163" t="s">
        <v>135</v>
      </c>
      <c r="E163" s="2">
        <v>24.606716063348415</v>
      </c>
      <c r="F163" s="3">
        <v>2175.2337000000002</v>
      </c>
    </row>
    <row r="164" spans="2:6" x14ac:dyDescent="0.25">
      <c r="D164" t="s">
        <v>136</v>
      </c>
      <c r="E164" s="2">
        <v>6.7470022624434378</v>
      </c>
      <c r="F164" s="3">
        <v>596.43499999999995</v>
      </c>
    </row>
    <row r="165" spans="2:6" x14ac:dyDescent="0.25">
      <c r="D165" t="s">
        <v>137</v>
      </c>
      <c r="E165" s="2">
        <v>701.29139819004513</v>
      </c>
      <c r="F165" s="3">
        <v>61994.159599999999</v>
      </c>
    </row>
    <row r="166" spans="2:6" x14ac:dyDescent="0.25">
      <c r="D166" t="s">
        <v>138</v>
      </c>
      <c r="E166" s="2">
        <v>440.5395882352941</v>
      </c>
      <c r="F166" s="3">
        <v>38943.6996</v>
      </c>
    </row>
    <row r="167" spans="2:6" x14ac:dyDescent="0.25">
      <c r="D167" t="s">
        <v>139</v>
      </c>
      <c r="E167" s="2">
        <v>635.01201923076917</v>
      </c>
      <c r="F167" s="3">
        <v>56135.0625</v>
      </c>
    </row>
    <row r="168" spans="2:6" x14ac:dyDescent="0.25">
      <c r="D168" t="s">
        <v>140</v>
      </c>
      <c r="E168" s="2">
        <v>536.98203846153842</v>
      </c>
      <c r="F168" s="3">
        <v>47469.212200000002</v>
      </c>
    </row>
    <row r="169" spans="2:6" x14ac:dyDescent="0.25">
      <c r="D169" t="s">
        <v>141</v>
      </c>
      <c r="E169" s="2">
        <v>296.47123529411761</v>
      </c>
      <c r="F169" s="3">
        <v>26208.057199999999</v>
      </c>
    </row>
    <row r="170" spans="2:6" x14ac:dyDescent="0.25">
      <c r="D170" t="s">
        <v>142</v>
      </c>
      <c r="E170" s="2">
        <v>699.30698529411757</v>
      </c>
      <c r="F170" s="3">
        <v>61818.737499999996</v>
      </c>
    </row>
    <row r="171" spans="2:6" x14ac:dyDescent="0.25">
      <c r="D171" t="s">
        <v>143</v>
      </c>
      <c r="E171" s="2">
        <v>721.13552375565598</v>
      </c>
      <c r="F171" s="3">
        <v>63748.380299999997</v>
      </c>
    </row>
    <row r="172" spans="2:6" x14ac:dyDescent="0.25">
      <c r="D172" t="s">
        <v>150</v>
      </c>
      <c r="E172" s="2">
        <v>273.45204977375562</v>
      </c>
      <c r="F172" s="3">
        <v>24173.161199999999</v>
      </c>
    </row>
    <row r="173" spans="2:6" x14ac:dyDescent="0.25">
      <c r="D173" t="s">
        <v>157</v>
      </c>
      <c r="E173" s="2">
        <v>814.0060316742082</v>
      </c>
      <c r="F173" s="3">
        <v>71958.133199999997</v>
      </c>
    </row>
    <row r="174" spans="2:6" x14ac:dyDescent="0.25">
      <c r="D174" t="s">
        <v>158</v>
      </c>
      <c r="E174" s="2">
        <v>1293.0432228506786</v>
      </c>
      <c r="F174" s="3">
        <v>114305.0209</v>
      </c>
    </row>
    <row r="175" spans="2:6" x14ac:dyDescent="0.25">
      <c r="D175" t="s">
        <v>159</v>
      </c>
      <c r="E175" s="2">
        <v>590.16429524886883</v>
      </c>
      <c r="F175" s="3">
        <v>52170.523700000005</v>
      </c>
    </row>
    <row r="176" spans="2:6" x14ac:dyDescent="0.25">
      <c r="D176" t="s">
        <v>160</v>
      </c>
      <c r="E176" s="2">
        <v>3246.4989457059428</v>
      </c>
      <c r="F176" s="3">
        <v>400304.61129999999</v>
      </c>
    </row>
    <row r="177" spans="4:6" x14ac:dyDescent="0.25">
      <c r="D177" t="s">
        <v>161</v>
      </c>
      <c r="E177" s="2">
        <v>626.67748668423667</v>
      </c>
      <c r="F177" s="3">
        <v>215391.0404</v>
      </c>
    </row>
    <row r="178" spans="4:6" x14ac:dyDescent="0.25">
      <c r="D178" t="s">
        <v>162</v>
      </c>
      <c r="E178" s="2">
        <v>330.20624886877829</v>
      </c>
      <c r="F178" s="3">
        <v>29190.232400000001</v>
      </c>
    </row>
    <row r="179" spans="4:6" x14ac:dyDescent="0.25">
      <c r="D179" t="s">
        <v>163</v>
      </c>
      <c r="E179" s="2">
        <v>194.47243099547509</v>
      </c>
      <c r="F179" s="3">
        <v>17191.3629</v>
      </c>
    </row>
    <row r="180" spans="4:6" x14ac:dyDescent="0.25">
      <c r="D180" t="s">
        <v>164</v>
      </c>
      <c r="E180" s="2">
        <v>168.27818552036197</v>
      </c>
      <c r="F180" s="3">
        <v>14875.7916</v>
      </c>
    </row>
    <row r="181" spans="4:6" x14ac:dyDescent="0.25">
      <c r="D181" t="s">
        <v>165</v>
      </c>
      <c r="E181" s="2">
        <v>2769.4461674208142</v>
      </c>
      <c r="F181" s="3">
        <v>244819.04120000001</v>
      </c>
    </row>
    <row r="182" spans="4:6" x14ac:dyDescent="0.25">
      <c r="D182" t="s">
        <v>166</v>
      </c>
      <c r="E182" s="2">
        <v>1774.8585916289592</v>
      </c>
      <c r="F182" s="3">
        <v>156897.49950000001</v>
      </c>
    </row>
    <row r="183" spans="4:6" x14ac:dyDescent="0.25">
      <c r="D183" t="s">
        <v>167</v>
      </c>
      <c r="E183" s="2">
        <v>1516.8849604072398</v>
      </c>
      <c r="F183" s="3">
        <v>134092.6305</v>
      </c>
    </row>
    <row r="184" spans="4:6" x14ac:dyDescent="0.25">
      <c r="D184" t="s">
        <v>168</v>
      </c>
      <c r="E184" s="2">
        <v>298.45564841146694</v>
      </c>
      <c r="F184" s="3">
        <v>53105.312899999997</v>
      </c>
    </row>
    <row r="185" spans="4:6" x14ac:dyDescent="0.25">
      <c r="D185" t="s">
        <v>169</v>
      </c>
      <c r="E185" s="2">
        <v>332.98442647058818</v>
      </c>
      <c r="F185" s="3">
        <v>29435.8233</v>
      </c>
    </row>
    <row r="186" spans="4:6" x14ac:dyDescent="0.25">
      <c r="D186" t="s">
        <v>170</v>
      </c>
      <c r="E186" s="2">
        <v>1158.1031696832579</v>
      </c>
      <c r="F186" s="3">
        <v>102376.3202</v>
      </c>
    </row>
    <row r="187" spans="4:6" x14ac:dyDescent="0.25">
      <c r="D187" t="s">
        <v>173</v>
      </c>
      <c r="E187" s="2">
        <v>172.24701018099546</v>
      </c>
      <c r="F187" s="3">
        <v>15226.635700000001</v>
      </c>
    </row>
    <row r="188" spans="4:6" x14ac:dyDescent="0.25">
      <c r="D188" t="s">
        <v>174</v>
      </c>
      <c r="E188" s="2">
        <v>853.69428280542991</v>
      </c>
      <c r="F188" s="3">
        <v>75466.574600000007</v>
      </c>
    </row>
    <row r="189" spans="4:6" x14ac:dyDescent="0.25">
      <c r="D189" t="s">
        <v>175</v>
      </c>
      <c r="E189" s="2">
        <v>416.32975565610855</v>
      </c>
      <c r="F189" s="3">
        <v>36803.5504</v>
      </c>
    </row>
    <row r="190" spans="4:6" x14ac:dyDescent="0.25">
      <c r="D190" t="s">
        <v>176</v>
      </c>
      <c r="E190" s="2">
        <v>390.92927488687781</v>
      </c>
      <c r="F190" s="3">
        <v>34558.147899999996</v>
      </c>
    </row>
    <row r="191" spans="4:6" x14ac:dyDescent="0.25">
      <c r="D191" t="s">
        <v>177</v>
      </c>
      <c r="E191" s="2">
        <v>1071.9796640271493</v>
      </c>
      <c r="F191" s="3">
        <v>94763.002299999993</v>
      </c>
    </row>
    <row r="192" spans="4:6" x14ac:dyDescent="0.25">
      <c r="D192" t="s">
        <v>178</v>
      </c>
      <c r="E192" s="2">
        <v>735.42329411764706</v>
      </c>
      <c r="F192" s="3">
        <v>65011.419200000004</v>
      </c>
    </row>
    <row r="193" spans="2:6" x14ac:dyDescent="0.25">
      <c r="D193" t="s">
        <v>179</v>
      </c>
      <c r="E193" s="2">
        <v>185.74101583710404</v>
      </c>
      <c r="F193" s="3">
        <v>16419.505799999999</v>
      </c>
    </row>
    <row r="194" spans="2:6" x14ac:dyDescent="0.25">
      <c r="D194" t="s">
        <v>180</v>
      </c>
      <c r="E194" s="2">
        <v>247.65468778280541</v>
      </c>
      <c r="F194" s="3">
        <v>21892.6744</v>
      </c>
    </row>
    <row r="195" spans="2:6" x14ac:dyDescent="0.25">
      <c r="D195" t="s">
        <v>181</v>
      </c>
      <c r="E195" s="2">
        <v>153.19664932126696</v>
      </c>
      <c r="F195" s="3">
        <v>13542.5838</v>
      </c>
    </row>
    <row r="196" spans="2:6" x14ac:dyDescent="0.25">
      <c r="D196" t="s">
        <v>182</v>
      </c>
      <c r="E196" s="2">
        <v>782.65231334841621</v>
      </c>
      <c r="F196" s="3">
        <v>69186.464500000002</v>
      </c>
    </row>
    <row r="197" spans="2:6" x14ac:dyDescent="0.25">
      <c r="D197" t="s">
        <v>183</v>
      </c>
      <c r="E197" s="2">
        <v>928.3081945701357</v>
      </c>
      <c r="F197" s="3">
        <v>82062.444400000008</v>
      </c>
    </row>
    <row r="198" spans="2:6" x14ac:dyDescent="0.25">
      <c r="D198" t="s">
        <v>184</v>
      </c>
      <c r="E198" s="2">
        <v>2026.4821052036198</v>
      </c>
      <c r="F198" s="3">
        <v>179141.01810000002</v>
      </c>
    </row>
    <row r="199" spans="2:6" x14ac:dyDescent="0.25">
      <c r="D199" t="s">
        <v>185</v>
      </c>
      <c r="E199" s="2">
        <v>1.5875294117647059</v>
      </c>
      <c r="F199" s="3">
        <v>140.33760000000001</v>
      </c>
    </row>
    <row r="200" spans="2:6" x14ac:dyDescent="0.25">
      <c r="D200" t="s">
        <v>186</v>
      </c>
      <c r="E200" s="2">
        <v>259.56116289592757</v>
      </c>
      <c r="F200" s="3">
        <v>22945.2068</v>
      </c>
    </row>
    <row r="201" spans="2:6" x14ac:dyDescent="0.25">
      <c r="D201" t="s">
        <v>200</v>
      </c>
      <c r="E201" s="2">
        <v>895.76382918552031</v>
      </c>
      <c r="F201" s="3">
        <v>79185.522500000006</v>
      </c>
    </row>
    <row r="202" spans="2:6" x14ac:dyDescent="0.25">
      <c r="D202" t="s">
        <v>203</v>
      </c>
      <c r="E202" s="2">
        <v>717.16669791934032</v>
      </c>
      <c r="F202" s="3">
        <v>169495.61800000002</v>
      </c>
    </row>
    <row r="203" spans="2:6" x14ac:dyDescent="0.25">
      <c r="D203" t="s">
        <v>208</v>
      </c>
      <c r="E203" s="2">
        <v>618.34295248868784</v>
      </c>
      <c r="F203" s="3">
        <v>54661.517000000007</v>
      </c>
    </row>
    <row r="204" spans="2:6" x14ac:dyDescent="0.25">
      <c r="D204" t="s">
        <v>209</v>
      </c>
      <c r="E204" s="2">
        <v>1037.4508857466062</v>
      </c>
      <c r="F204" s="3">
        <v>91710.658299999996</v>
      </c>
    </row>
    <row r="205" spans="2:6" x14ac:dyDescent="0.25">
      <c r="D205" t="s">
        <v>211</v>
      </c>
      <c r="E205" s="2">
        <v>54.769787330316738</v>
      </c>
      <c r="F205" s="3">
        <v>4841.6491999999998</v>
      </c>
    </row>
    <row r="206" spans="2:6" x14ac:dyDescent="0.25">
      <c r="D206" t="s">
        <v>212</v>
      </c>
      <c r="E206" s="2">
        <v>849.72545814479622</v>
      </c>
      <c r="F206" s="3">
        <v>75115.730499999991</v>
      </c>
    </row>
    <row r="207" spans="2:6" x14ac:dyDescent="0.25">
      <c r="C207" t="s">
        <v>672</v>
      </c>
      <c r="E207" s="2">
        <v>33057.535050130653</v>
      </c>
      <c r="F207" s="3">
        <v>3340364.4063999997</v>
      </c>
    </row>
    <row r="208" spans="2:6" x14ac:dyDescent="0.25">
      <c r="B208" t="s">
        <v>570</v>
      </c>
      <c r="E208" s="2">
        <v>33057.535050130653</v>
      </c>
      <c r="F208" s="3">
        <v>3340364.4063999997</v>
      </c>
    </row>
    <row r="209" spans="1:6" x14ac:dyDescent="0.25">
      <c r="A209" t="s">
        <v>214</v>
      </c>
      <c r="E209" s="2">
        <v>63290.968794683475</v>
      </c>
      <c r="F209" s="3">
        <v>7462287.6702000024</v>
      </c>
    </row>
    <row r="210" spans="1:6" x14ac:dyDescent="0.25">
      <c r="A210" t="s">
        <v>29</v>
      </c>
      <c r="B210" t="s">
        <v>567</v>
      </c>
      <c r="C210" t="s">
        <v>839</v>
      </c>
      <c r="D210" t="s">
        <v>362</v>
      </c>
      <c r="E210" s="2">
        <v>745.01203740280801</v>
      </c>
      <c r="F210" s="3">
        <v>152243.4921</v>
      </c>
    </row>
    <row r="211" spans="1:6" x14ac:dyDescent="0.25">
      <c r="D211" t="s">
        <v>365</v>
      </c>
      <c r="E211" s="2">
        <v>113.19327510298493</v>
      </c>
      <c r="F211" s="3">
        <v>13713.4017</v>
      </c>
    </row>
    <row r="212" spans="1:6" x14ac:dyDescent="0.25">
      <c r="C212" t="s">
        <v>840</v>
      </c>
      <c r="E212" s="2">
        <v>858.2053125057929</v>
      </c>
      <c r="F212" s="3">
        <v>165956.89379999999</v>
      </c>
    </row>
    <row r="213" spans="1:6" x14ac:dyDescent="0.25">
      <c r="B213" t="s">
        <v>568</v>
      </c>
      <c r="E213" s="2">
        <v>858.2053125057929</v>
      </c>
      <c r="F213" s="3">
        <v>165956.89379999999</v>
      </c>
    </row>
    <row r="214" spans="1:6" x14ac:dyDescent="0.25">
      <c r="B214" t="s">
        <v>569</v>
      </c>
      <c r="C214" t="s">
        <v>839</v>
      </c>
      <c r="D214" t="s">
        <v>363</v>
      </c>
      <c r="E214" s="2">
        <v>184.50807352941177</v>
      </c>
      <c r="F214" s="3">
        <v>16310.5137</v>
      </c>
    </row>
    <row r="215" spans="1:6" x14ac:dyDescent="0.25">
      <c r="C215" t="s">
        <v>840</v>
      </c>
      <c r="E215" s="2">
        <v>184.50807352941177</v>
      </c>
      <c r="F215" s="3">
        <v>16310.5137</v>
      </c>
    </row>
    <row r="216" spans="1:6" x14ac:dyDescent="0.25">
      <c r="C216" t="s">
        <v>841</v>
      </c>
      <c r="D216" t="s">
        <v>364</v>
      </c>
      <c r="E216" s="2">
        <v>11.228287330316741</v>
      </c>
      <c r="F216" s="3">
        <v>992.5806</v>
      </c>
    </row>
    <row r="217" spans="1:6" x14ac:dyDescent="0.25">
      <c r="C217" t="s">
        <v>842</v>
      </c>
      <c r="E217" s="2">
        <v>11.228287330316741</v>
      </c>
      <c r="F217" s="3">
        <v>992.5806</v>
      </c>
    </row>
    <row r="218" spans="1:6" x14ac:dyDescent="0.25">
      <c r="C218" t="s">
        <v>843</v>
      </c>
      <c r="D218" t="s">
        <v>366</v>
      </c>
      <c r="E218" s="2">
        <v>2.4277375565610857</v>
      </c>
      <c r="F218" s="3">
        <v>214.61199999999999</v>
      </c>
    </row>
    <row r="219" spans="1:6" x14ac:dyDescent="0.25">
      <c r="C219" t="s">
        <v>844</v>
      </c>
      <c r="E219" s="2">
        <v>2.4277375565610857</v>
      </c>
      <c r="F219" s="3">
        <v>214.61199999999999</v>
      </c>
    </row>
    <row r="220" spans="1:6" x14ac:dyDescent="0.25">
      <c r="B220" t="s">
        <v>570</v>
      </c>
      <c r="E220" s="2">
        <v>198.16409841628959</v>
      </c>
      <c r="F220" s="3">
        <v>17517.706300000002</v>
      </c>
    </row>
    <row r="221" spans="1:6" x14ac:dyDescent="0.25">
      <c r="A221" t="s">
        <v>367</v>
      </c>
      <c r="E221" s="2">
        <v>1056.3694109220826</v>
      </c>
      <c r="F221" s="3">
        <v>183474.60009999998</v>
      </c>
    </row>
    <row r="222" spans="1:6" x14ac:dyDescent="0.25">
      <c r="A222" t="s">
        <v>30</v>
      </c>
      <c r="B222" t="s">
        <v>567</v>
      </c>
      <c r="C222" t="s">
        <v>845</v>
      </c>
      <c r="D222" t="s">
        <v>368</v>
      </c>
      <c r="E222" s="2">
        <v>1160.7639343891403</v>
      </c>
      <c r="F222" s="3">
        <v>102611.53180000001</v>
      </c>
    </row>
    <row r="223" spans="1:6" x14ac:dyDescent="0.25">
      <c r="C223" t="s">
        <v>846</v>
      </c>
      <c r="E223" s="2">
        <v>1160.7639343891403</v>
      </c>
      <c r="F223" s="3">
        <v>102611.53180000001</v>
      </c>
    </row>
    <row r="224" spans="1:6" x14ac:dyDescent="0.25">
      <c r="C224" t="s">
        <v>847</v>
      </c>
      <c r="D224" t="s">
        <v>369</v>
      </c>
      <c r="E224" s="2">
        <v>127.41799547511312</v>
      </c>
      <c r="F224" s="3">
        <v>11263.750800000002</v>
      </c>
    </row>
    <row r="225" spans="1:6" x14ac:dyDescent="0.25">
      <c r="C225" t="s">
        <v>848</v>
      </c>
      <c r="E225" s="2">
        <v>127.41799547511312</v>
      </c>
      <c r="F225" s="3">
        <v>11263.750800000002</v>
      </c>
    </row>
    <row r="226" spans="1:6" x14ac:dyDescent="0.25">
      <c r="B226" t="s">
        <v>568</v>
      </c>
      <c r="E226" s="2">
        <v>1288.1819298642536</v>
      </c>
      <c r="F226" s="3">
        <v>113875.28260000001</v>
      </c>
    </row>
    <row r="227" spans="1:6" x14ac:dyDescent="0.25">
      <c r="B227" t="s">
        <v>569</v>
      </c>
      <c r="C227" t="s">
        <v>849</v>
      </c>
      <c r="D227" t="s">
        <v>370</v>
      </c>
      <c r="E227" s="2">
        <v>7.0009886877828045</v>
      </c>
      <c r="F227" s="3">
        <v>618.88739999999996</v>
      </c>
    </row>
    <row r="228" spans="1:6" x14ac:dyDescent="0.25">
      <c r="C228" t="s">
        <v>850</v>
      </c>
      <c r="E228" s="2">
        <v>7.0009886877828045</v>
      </c>
      <c r="F228" s="3">
        <v>618.88739999999996</v>
      </c>
    </row>
    <row r="229" spans="1:6" x14ac:dyDescent="0.25">
      <c r="B229" t="s">
        <v>570</v>
      </c>
      <c r="E229" s="2">
        <v>7.0009886877828045</v>
      </c>
      <c r="F229" s="3">
        <v>618.88739999999996</v>
      </c>
    </row>
    <row r="230" spans="1:6" x14ac:dyDescent="0.25">
      <c r="A230" t="s">
        <v>371</v>
      </c>
      <c r="E230" s="2">
        <v>1295.1829185520364</v>
      </c>
      <c r="F230" s="3">
        <v>114494.17000000001</v>
      </c>
    </row>
    <row r="231" spans="1:6" x14ac:dyDescent="0.25">
      <c r="A231" t="s">
        <v>31</v>
      </c>
      <c r="B231" t="s">
        <v>569</v>
      </c>
      <c r="C231" t="s">
        <v>851</v>
      </c>
      <c r="D231" t="s">
        <v>372</v>
      </c>
      <c r="E231" s="2">
        <v>197.034193438914</v>
      </c>
      <c r="F231" s="3">
        <v>17417.822700000001</v>
      </c>
    </row>
    <row r="232" spans="1:6" x14ac:dyDescent="0.25">
      <c r="C232" t="s">
        <v>852</v>
      </c>
      <c r="E232" s="2">
        <v>197.034193438914</v>
      </c>
      <c r="F232" s="3">
        <v>17417.822700000001</v>
      </c>
    </row>
    <row r="233" spans="1:6" x14ac:dyDescent="0.25">
      <c r="C233" t="s">
        <v>853</v>
      </c>
      <c r="D233" t="s">
        <v>376</v>
      </c>
      <c r="E233" s="2">
        <v>92.056959276018091</v>
      </c>
      <c r="F233" s="3">
        <v>8137.8352000000004</v>
      </c>
    </row>
    <row r="234" spans="1:6" x14ac:dyDescent="0.25">
      <c r="C234" t="s">
        <v>854</v>
      </c>
      <c r="E234" s="2">
        <v>92.056959276018091</v>
      </c>
      <c r="F234" s="3">
        <v>8137.8352000000004</v>
      </c>
    </row>
    <row r="235" spans="1:6" x14ac:dyDescent="0.25">
      <c r="C235" t="s">
        <v>855</v>
      </c>
      <c r="D235" t="s">
        <v>373</v>
      </c>
      <c r="E235" s="2">
        <v>1027.1618653846153</v>
      </c>
      <c r="F235" s="3">
        <v>90801.108899999992</v>
      </c>
    </row>
    <row r="236" spans="1:6" x14ac:dyDescent="0.25">
      <c r="C236" t="s">
        <v>856</v>
      </c>
      <c r="E236" s="2">
        <v>1027.1618653846153</v>
      </c>
      <c r="F236" s="3">
        <v>90801.108899999992</v>
      </c>
    </row>
    <row r="237" spans="1:6" x14ac:dyDescent="0.25">
      <c r="C237" t="s">
        <v>857</v>
      </c>
      <c r="D237" t="s">
        <v>375</v>
      </c>
      <c r="E237" s="2">
        <v>424.75404185520358</v>
      </c>
      <c r="F237" s="3">
        <v>37548.257299999997</v>
      </c>
    </row>
    <row r="238" spans="1:6" x14ac:dyDescent="0.25">
      <c r="C238" t="s">
        <v>858</v>
      </c>
      <c r="E238" s="2">
        <v>424.75404185520358</v>
      </c>
      <c r="F238" s="3">
        <v>37548.257299999997</v>
      </c>
    </row>
    <row r="239" spans="1:6" x14ac:dyDescent="0.25">
      <c r="C239" t="s">
        <v>859</v>
      </c>
      <c r="D239" t="s">
        <v>374</v>
      </c>
      <c r="E239" s="2">
        <v>74.291581447963793</v>
      </c>
      <c r="F239" s="3">
        <v>6567.3757999999998</v>
      </c>
    </row>
    <row r="240" spans="1:6" x14ac:dyDescent="0.25">
      <c r="C240" t="s">
        <v>860</v>
      </c>
      <c r="E240" s="2">
        <v>74.291581447963793</v>
      </c>
      <c r="F240" s="3">
        <v>6567.3757999999998</v>
      </c>
    </row>
    <row r="241" spans="1:6" x14ac:dyDescent="0.25">
      <c r="B241" t="s">
        <v>570</v>
      </c>
      <c r="E241" s="2">
        <v>1815.298641402715</v>
      </c>
      <c r="F241" s="3">
        <v>160472.39989999999</v>
      </c>
    </row>
    <row r="242" spans="1:6" x14ac:dyDescent="0.25">
      <c r="A242" t="s">
        <v>377</v>
      </c>
      <c r="E242" s="2">
        <v>1815.298641402715</v>
      </c>
      <c r="F242" s="3">
        <v>160472.39989999999</v>
      </c>
    </row>
    <row r="243" spans="1:6" x14ac:dyDescent="0.25">
      <c r="A243" t="s">
        <v>60</v>
      </c>
      <c r="B243" t="s">
        <v>567</v>
      </c>
      <c r="C243" t="s">
        <v>1001</v>
      </c>
      <c r="D243" t="s">
        <v>549</v>
      </c>
      <c r="E243" s="2">
        <v>352.06827375565615</v>
      </c>
      <c r="F243" s="3">
        <v>31122.835400000004</v>
      </c>
    </row>
    <row r="244" spans="1:6" x14ac:dyDescent="0.25">
      <c r="C244" t="s">
        <v>1002</v>
      </c>
      <c r="E244" s="2">
        <v>352.06827375565615</v>
      </c>
      <c r="F244" s="3">
        <v>31122.835400000004</v>
      </c>
    </row>
    <row r="245" spans="1:6" x14ac:dyDescent="0.25">
      <c r="B245" t="s">
        <v>568</v>
      </c>
      <c r="E245" s="2">
        <v>352.06827375565615</v>
      </c>
      <c r="F245" s="3">
        <v>31122.835400000004</v>
      </c>
    </row>
    <row r="246" spans="1:6" x14ac:dyDescent="0.25">
      <c r="B246" t="s">
        <v>569</v>
      </c>
      <c r="C246" t="s">
        <v>1003</v>
      </c>
      <c r="D246" t="s">
        <v>550</v>
      </c>
      <c r="E246" s="2">
        <v>534.622193438914</v>
      </c>
      <c r="F246" s="3">
        <v>47260.601900000001</v>
      </c>
    </row>
    <row r="247" spans="1:6" x14ac:dyDescent="0.25">
      <c r="D247" t="s">
        <v>551</v>
      </c>
      <c r="E247" s="2">
        <v>566.28970949583015</v>
      </c>
      <c r="F247" s="3">
        <v>116210.19269999999</v>
      </c>
    </row>
    <row r="248" spans="1:6" x14ac:dyDescent="0.25">
      <c r="C248" t="s">
        <v>1004</v>
      </c>
      <c r="E248" s="2">
        <v>1100.9119029347441</v>
      </c>
      <c r="F248" s="3">
        <v>163470.79459999999</v>
      </c>
    </row>
    <row r="249" spans="1:6" x14ac:dyDescent="0.25">
      <c r="B249" t="s">
        <v>570</v>
      </c>
      <c r="E249" s="2">
        <v>1100.9119029347441</v>
      </c>
      <c r="F249" s="3">
        <v>163470.79459999999</v>
      </c>
    </row>
    <row r="250" spans="1:6" x14ac:dyDescent="0.25">
      <c r="A250" t="s">
        <v>552</v>
      </c>
      <c r="E250" s="2">
        <v>1452.9801766904002</v>
      </c>
      <c r="F250" s="3">
        <v>194593.63</v>
      </c>
    </row>
    <row r="251" spans="1:6" x14ac:dyDescent="0.25">
      <c r="A251" t="s">
        <v>61</v>
      </c>
      <c r="B251" t="s">
        <v>567</v>
      </c>
      <c r="C251" t="s">
        <v>1005</v>
      </c>
      <c r="D251" t="s">
        <v>553</v>
      </c>
      <c r="E251" s="2">
        <v>433.84520361990946</v>
      </c>
      <c r="F251" s="3">
        <v>38351.915999999997</v>
      </c>
    </row>
    <row r="252" spans="1:6" x14ac:dyDescent="0.25">
      <c r="C252" t="s">
        <v>1006</v>
      </c>
      <c r="E252" s="2">
        <v>433.84520361990946</v>
      </c>
      <c r="F252" s="3">
        <v>38351.915999999997</v>
      </c>
    </row>
    <row r="253" spans="1:6" x14ac:dyDescent="0.25">
      <c r="B253" t="s">
        <v>568</v>
      </c>
      <c r="E253" s="2">
        <v>433.84520361990946</v>
      </c>
      <c r="F253" s="3">
        <v>38351.915999999997</v>
      </c>
    </row>
    <row r="254" spans="1:6" x14ac:dyDescent="0.25">
      <c r="B254" t="s">
        <v>569</v>
      </c>
      <c r="C254" t="s">
        <v>1007</v>
      </c>
      <c r="D254" t="s">
        <v>554</v>
      </c>
      <c r="E254" s="2">
        <v>97.906342760180991</v>
      </c>
      <c r="F254" s="3">
        <v>8654.9207000000006</v>
      </c>
    </row>
    <row r="255" spans="1:6" x14ac:dyDescent="0.25">
      <c r="C255" t="s">
        <v>1008</v>
      </c>
      <c r="E255" s="2">
        <v>97.906342760180991</v>
      </c>
      <c r="F255" s="3">
        <v>8654.9207000000006</v>
      </c>
    </row>
    <row r="256" spans="1:6" x14ac:dyDescent="0.25">
      <c r="C256" t="s">
        <v>1009</v>
      </c>
      <c r="D256" t="s">
        <v>556</v>
      </c>
      <c r="E256" s="2">
        <v>103.36580429864253</v>
      </c>
      <c r="F256" s="3">
        <v>9137.5371000000014</v>
      </c>
    </row>
    <row r="257" spans="1:6" x14ac:dyDescent="0.25">
      <c r="C257" t="s">
        <v>1010</v>
      </c>
      <c r="E257" s="2">
        <v>103.36580429864253</v>
      </c>
      <c r="F257" s="3">
        <v>9137.5371000000014</v>
      </c>
    </row>
    <row r="258" spans="1:6" x14ac:dyDescent="0.25">
      <c r="C258" t="s">
        <v>1011</v>
      </c>
      <c r="D258" t="s">
        <v>555</v>
      </c>
      <c r="E258" s="2">
        <v>4.3675701357466066</v>
      </c>
      <c r="F258" s="3">
        <v>386.09320000000002</v>
      </c>
    </row>
    <row r="259" spans="1:6" x14ac:dyDescent="0.25">
      <c r="C259" t="s">
        <v>1012</v>
      </c>
      <c r="E259" s="2">
        <v>4.3675701357466066</v>
      </c>
      <c r="F259" s="3">
        <v>386.09320000000002</v>
      </c>
    </row>
    <row r="260" spans="1:6" x14ac:dyDescent="0.25">
      <c r="C260" t="s">
        <v>1005</v>
      </c>
      <c r="D260" t="s">
        <v>557</v>
      </c>
      <c r="E260" s="2">
        <v>124.839685520362</v>
      </c>
      <c r="F260" s="3">
        <v>11035.8282</v>
      </c>
    </row>
    <row r="261" spans="1:6" x14ac:dyDescent="0.25">
      <c r="D261" t="s">
        <v>558</v>
      </c>
      <c r="E261" s="2">
        <v>1080.973369028553</v>
      </c>
      <c r="F261" s="3">
        <v>171038.99489999999</v>
      </c>
    </row>
    <row r="262" spans="1:6" x14ac:dyDescent="0.25">
      <c r="C262" t="s">
        <v>1006</v>
      </c>
      <c r="E262" s="2">
        <v>1205.813054548915</v>
      </c>
      <c r="F262" s="3">
        <v>182074.82309999998</v>
      </c>
    </row>
    <row r="263" spans="1:6" x14ac:dyDescent="0.25">
      <c r="B263" t="s">
        <v>570</v>
      </c>
      <c r="E263" s="2">
        <v>1411.4527717434851</v>
      </c>
      <c r="F263" s="3">
        <v>200253.37409999999</v>
      </c>
    </row>
    <row r="264" spans="1:6" x14ac:dyDescent="0.25">
      <c r="A264" t="s">
        <v>559</v>
      </c>
      <c r="E264" s="2">
        <v>1845.2979753633945</v>
      </c>
      <c r="F264" s="3">
        <v>238605.29009999998</v>
      </c>
    </row>
    <row r="265" spans="1:6" x14ac:dyDescent="0.25">
      <c r="A265" t="s">
        <v>62</v>
      </c>
      <c r="B265" t="s">
        <v>567</v>
      </c>
      <c r="C265" t="s">
        <v>1013</v>
      </c>
      <c r="D265" t="s">
        <v>562</v>
      </c>
      <c r="E265" s="2">
        <v>1242.0806611991102</v>
      </c>
      <c r="F265" s="3">
        <v>128726.33260000001</v>
      </c>
    </row>
    <row r="266" spans="1:6" x14ac:dyDescent="0.25">
      <c r="C266" t="s">
        <v>1014</v>
      </c>
      <c r="E266" s="2">
        <v>1242.0806611991102</v>
      </c>
      <c r="F266" s="3">
        <v>128726.33260000001</v>
      </c>
    </row>
    <row r="267" spans="1:6" x14ac:dyDescent="0.25">
      <c r="C267" t="s">
        <v>1015</v>
      </c>
      <c r="D267" t="s">
        <v>560</v>
      </c>
      <c r="E267" s="2">
        <v>37.348219457013577</v>
      </c>
      <c r="F267" s="3">
        <v>3301.5826000000002</v>
      </c>
    </row>
    <row r="268" spans="1:6" x14ac:dyDescent="0.25">
      <c r="C268" t="s">
        <v>1016</v>
      </c>
      <c r="E268" s="2">
        <v>37.348219457013577</v>
      </c>
      <c r="F268" s="3">
        <v>3301.5826000000002</v>
      </c>
    </row>
    <row r="269" spans="1:6" x14ac:dyDescent="0.25">
      <c r="B269" t="s">
        <v>568</v>
      </c>
      <c r="E269" s="2">
        <v>1279.4288806561237</v>
      </c>
      <c r="F269" s="3">
        <v>132027.91520000002</v>
      </c>
    </row>
    <row r="270" spans="1:6" x14ac:dyDescent="0.25">
      <c r="B270" t="s">
        <v>569</v>
      </c>
      <c r="C270" t="s">
        <v>1017</v>
      </c>
      <c r="D270" t="s">
        <v>563</v>
      </c>
      <c r="E270" s="2">
        <v>8.5799965099734212</v>
      </c>
      <c r="F270" s="3">
        <v>3195.9629</v>
      </c>
    </row>
    <row r="271" spans="1:6" x14ac:dyDescent="0.25">
      <c r="C271" t="s">
        <v>1018</v>
      </c>
      <c r="E271" s="2">
        <v>8.5799965099734212</v>
      </c>
      <c r="F271" s="3">
        <v>3195.9629</v>
      </c>
    </row>
    <row r="272" spans="1:6" x14ac:dyDescent="0.25">
      <c r="C272" t="s">
        <v>1019</v>
      </c>
      <c r="D272" t="s">
        <v>564</v>
      </c>
      <c r="E272" s="2">
        <v>385.09042873303167</v>
      </c>
      <c r="F272" s="3">
        <v>34041.993900000001</v>
      </c>
    </row>
    <row r="273" spans="1:6" x14ac:dyDescent="0.25">
      <c r="C273" t="s">
        <v>1020</v>
      </c>
      <c r="E273" s="2">
        <v>385.09042873303167</v>
      </c>
      <c r="F273" s="3">
        <v>34041.993900000001</v>
      </c>
    </row>
    <row r="274" spans="1:6" x14ac:dyDescent="0.25">
      <c r="C274" t="s">
        <v>1021</v>
      </c>
      <c r="D274" t="s">
        <v>561</v>
      </c>
      <c r="E274" s="2">
        <v>58.041152714932124</v>
      </c>
      <c r="F274" s="3">
        <v>5130.8379000000004</v>
      </c>
    </row>
    <row r="275" spans="1:6" x14ac:dyDescent="0.25">
      <c r="C275" t="s">
        <v>1022</v>
      </c>
      <c r="E275" s="2">
        <v>58.041152714932124</v>
      </c>
      <c r="F275" s="3">
        <v>5130.8379000000004</v>
      </c>
    </row>
    <row r="276" spans="1:6" x14ac:dyDescent="0.25">
      <c r="B276" t="s">
        <v>570</v>
      </c>
      <c r="E276" s="2">
        <v>451.71157795793721</v>
      </c>
      <c r="F276" s="3">
        <v>42368.794699999999</v>
      </c>
    </row>
    <row r="277" spans="1:6" x14ac:dyDescent="0.25">
      <c r="A277" t="s">
        <v>565</v>
      </c>
      <c r="E277" s="2">
        <v>1731.1404586140611</v>
      </c>
      <c r="F277" s="3">
        <v>174396.70990000005</v>
      </c>
    </row>
    <row r="278" spans="1:6" x14ac:dyDescent="0.25">
      <c r="A278" t="s">
        <v>9</v>
      </c>
      <c r="B278" t="s">
        <v>567</v>
      </c>
      <c r="C278" t="s">
        <v>673</v>
      </c>
      <c r="D278" t="s">
        <v>229</v>
      </c>
      <c r="E278" s="2">
        <v>177.42600904977374</v>
      </c>
      <c r="F278" s="3">
        <v>15684.459200000001</v>
      </c>
    </row>
    <row r="279" spans="1:6" x14ac:dyDescent="0.25">
      <c r="C279" t="s">
        <v>674</v>
      </c>
      <c r="E279" s="2">
        <v>177.42600904977374</v>
      </c>
      <c r="F279" s="3">
        <v>15684.459200000001</v>
      </c>
    </row>
    <row r="280" spans="1:6" x14ac:dyDescent="0.25">
      <c r="C280" t="s">
        <v>675</v>
      </c>
      <c r="D280" t="s">
        <v>215</v>
      </c>
      <c r="E280" s="2">
        <v>967.05166968325784</v>
      </c>
      <c r="F280" s="3">
        <v>85487.367599999998</v>
      </c>
    </row>
    <row r="281" spans="1:6" x14ac:dyDescent="0.25">
      <c r="C281" t="s">
        <v>676</v>
      </c>
      <c r="E281" s="2">
        <v>967.05166968325784</v>
      </c>
      <c r="F281" s="3">
        <v>85487.367599999998</v>
      </c>
    </row>
    <row r="282" spans="1:6" x14ac:dyDescent="0.25">
      <c r="C282" t="s">
        <v>677</v>
      </c>
      <c r="D282" t="s">
        <v>216</v>
      </c>
      <c r="E282" s="2">
        <v>47.952975113122164</v>
      </c>
      <c r="F282" s="3">
        <v>4239.0429999999997</v>
      </c>
    </row>
    <row r="283" spans="1:6" x14ac:dyDescent="0.25">
      <c r="D283" t="s">
        <v>228</v>
      </c>
      <c r="E283" s="2">
        <v>1179.6431942126296</v>
      </c>
      <c r="F283" s="3">
        <v>222951.5833</v>
      </c>
    </row>
    <row r="284" spans="1:6" x14ac:dyDescent="0.25">
      <c r="C284" t="s">
        <v>678</v>
      </c>
      <c r="E284" s="2">
        <v>1227.5961693257518</v>
      </c>
      <c r="F284" s="3">
        <v>227190.6263</v>
      </c>
    </row>
    <row r="285" spans="1:6" x14ac:dyDescent="0.25">
      <c r="C285" t="s">
        <v>679</v>
      </c>
      <c r="D285" t="s">
        <v>217</v>
      </c>
      <c r="E285" s="2">
        <v>623.38867873303161</v>
      </c>
      <c r="F285" s="3">
        <v>55107.559200000003</v>
      </c>
    </row>
    <row r="286" spans="1:6" x14ac:dyDescent="0.25">
      <c r="C286" t="s">
        <v>680</v>
      </c>
      <c r="E286" s="2">
        <v>623.38867873303161</v>
      </c>
      <c r="F286" s="3">
        <v>55107.559200000003</v>
      </c>
    </row>
    <row r="287" spans="1:6" x14ac:dyDescent="0.25">
      <c r="B287" t="s">
        <v>568</v>
      </c>
      <c r="E287" s="2">
        <v>2995.462526791815</v>
      </c>
      <c r="F287" s="3">
        <v>383470.0123</v>
      </c>
    </row>
    <row r="288" spans="1:6" x14ac:dyDescent="0.25">
      <c r="B288" t="s">
        <v>569</v>
      </c>
      <c r="C288" t="s">
        <v>681</v>
      </c>
      <c r="D288" t="s">
        <v>233</v>
      </c>
      <c r="E288" s="2">
        <v>513.09683710407239</v>
      </c>
      <c r="F288" s="3">
        <v>45357.760399999999</v>
      </c>
    </row>
    <row r="289" spans="3:6" x14ac:dyDescent="0.25">
      <c r="C289" t="s">
        <v>682</v>
      </c>
      <c r="E289" s="2">
        <v>513.09683710407239</v>
      </c>
      <c r="F289" s="3">
        <v>45357.760399999999</v>
      </c>
    </row>
    <row r="290" spans="3:6" x14ac:dyDescent="0.25">
      <c r="C290" t="s">
        <v>683</v>
      </c>
      <c r="D290" t="s">
        <v>224</v>
      </c>
      <c r="E290" s="2">
        <v>1794.5069004524887</v>
      </c>
      <c r="F290" s="3">
        <v>158634.41</v>
      </c>
    </row>
    <row r="291" spans="3:6" x14ac:dyDescent="0.25">
      <c r="C291" t="s">
        <v>684</v>
      </c>
      <c r="E291" s="2">
        <v>1794.5069004524887</v>
      </c>
      <c r="F291" s="3">
        <v>158634.41</v>
      </c>
    </row>
    <row r="292" spans="3:6" x14ac:dyDescent="0.25">
      <c r="C292" t="s">
        <v>685</v>
      </c>
      <c r="D292" t="s">
        <v>227</v>
      </c>
      <c r="E292" s="2">
        <v>244.56017420814479</v>
      </c>
      <c r="F292" s="3">
        <v>21619.1194</v>
      </c>
    </row>
    <row r="293" spans="3:6" x14ac:dyDescent="0.25">
      <c r="D293" t="s">
        <v>231</v>
      </c>
      <c r="E293" s="2">
        <v>2094.4794015837106</v>
      </c>
      <c r="F293" s="3">
        <v>185151.9791</v>
      </c>
    </row>
    <row r="294" spans="3:6" x14ac:dyDescent="0.25">
      <c r="C294" t="s">
        <v>686</v>
      </c>
      <c r="E294" s="2">
        <v>2339.0395757918554</v>
      </c>
      <c r="F294" s="3">
        <v>206771.09849999999</v>
      </c>
    </row>
    <row r="295" spans="3:6" x14ac:dyDescent="0.25">
      <c r="C295" t="s">
        <v>687</v>
      </c>
      <c r="D295" t="s">
        <v>225</v>
      </c>
      <c r="E295" s="2">
        <v>61.273246606334844</v>
      </c>
      <c r="F295" s="3">
        <v>5416.5550000000003</v>
      </c>
    </row>
    <row r="296" spans="3:6" x14ac:dyDescent="0.25">
      <c r="C296" t="s">
        <v>688</v>
      </c>
      <c r="E296" s="2">
        <v>61.273246606334844</v>
      </c>
      <c r="F296" s="3">
        <v>5416.5550000000003</v>
      </c>
    </row>
    <row r="297" spans="3:6" x14ac:dyDescent="0.25">
      <c r="C297" t="s">
        <v>689</v>
      </c>
      <c r="D297" t="s">
        <v>219</v>
      </c>
      <c r="E297" s="2">
        <v>236.03520135746606</v>
      </c>
      <c r="F297" s="3">
        <v>20865.5118</v>
      </c>
    </row>
    <row r="298" spans="3:6" x14ac:dyDescent="0.25">
      <c r="D298" t="s">
        <v>232</v>
      </c>
      <c r="E298" s="2">
        <v>269.60228393665153</v>
      </c>
      <c r="F298" s="3">
        <v>23832.841899999999</v>
      </c>
    </row>
    <row r="299" spans="3:6" x14ac:dyDescent="0.25">
      <c r="C299" t="s">
        <v>690</v>
      </c>
      <c r="E299" s="2">
        <v>505.6374852941176</v>
      </c>
      <c r="F299" s="3">
        <v>44698.3537</v>
      </c>
    </row>
    <row r="300" spans="3:6" x14ac:dyDescent="0.25">
      <c r="C300" t="s">
        <v>675</v>
      </c>
      <c r="D300" t="s">
        <v>220</v>
      </c>
      <c r="E300" s="2">
        <v>302.10374418604812</v>
      </c>
      <c r="F300" s="3">
        <v>36213.357000000004</v>
      </c>
    </row>
    <row r="301" spans="3:6" x14ac:dyDescent="0.25">
      <c r="D301" t="s">
        <v>221</v>
      </c>
      <c r="E301" s="2">
        <v>9.5905950226244325</v>
      </c>
      <c r="F301" s="3">
        <v>847.80859999999996</v>
      </c>
    </row>
    <row r="302" spans="3:6" x14ac:dyDescent="0.25">
      <c r="D302" t="s">
        <v>223</v>
      </c>
      <c r="E302" s="2">
        <v>232.30552488687781</v>
      </c>
      <c r="F302" s="3">
        <v>20535.808399999998</v>
      </c>
    </row>
    <row r="303" spans="3:6" x14ac:dyDescent="0.25">
      <c r="D303" t="s">
        <v>230</v>
      </c>
      <c r="E303" s="2">
        <v>11.721838438615801</v>
      </c>
      <c r="F303" s="3">
        <v>4366.2676000000001</v>
      </c>
    </row>
    <row r="304" spans="3:6" x14ac:dyDescent="0.25">
      <c r="C304" t="s">
        <v>676</v>
      </c>
      <c r="E304" s="2">
        <v>555.72170253416618</v>
      </c>
      <c r="F304" s="3">
        <v>61963.241600000001</v>
      </c>
    </row>
    <row r="305" spans="1:6" x14ac:dyDescent="0.25">
      <c r="C305" t="s">
        <v>677</v>
      </c>
      <c r="D305" t="s">
        <v>222</v>
      </c>
      <c r="E305" s="2">
        <v>933.48458710407238</v>
      </c>
      <c r="F305" s="3">
        <v>82520.037500000006</v>
      </c>
    </row>
    <row r="306" spans="1:6" x14ac:dyDescent="0.25">
      <c r="D306" t="s">
        <v>234</v>
      </c>
      <c r="E306" s="2">
        <v>1168.4541662895929</v>
      </c>
      <c r="F306" s="3">
        <v>103291.3483</v>
      </c>
    </row>
    <row r="307" spans="1:6" x14ac:dyDescent="0.25">
      <c r="C307" t="s">
        <v>678</v>
      </c>
      <c r="E307" s="2">
        <v>2101.9387533936651</v>
      </c>
      <c r="F307" s="3">
        <v>185811.38579999999</v>
      </c>
    </row>
    <row r="308" spans="1:6" x14ac:dyDescent="0.25">
      <c r="C308" t="s">
        <v>679</v>
      </c>
      <c r="D308" t="s">
        <v>218</v>
      </c>
      <c r="E308" s="2">
        <v>422.51899321266967</v>
      </c>
      <c r="F308" s="3">
        <v>37350.679000000004</v>
      </c>
    </row>
    <row r="309" spans="1:6" x14ac:dyDescent="0.25">
      <c r="D309" t="s">
        <v>226</v>
      </c>
      <c r="E309" s="2">
        <v>15.451514705882351</v>
      </c>
      <c r="F309" s="3">
        <v>1365.9139</v>
      </c>
    </row>
    <row r="310" spans="1:6" x14ac:dyDescent="0.25">
      <c r="C310" t="s">
        <v>680</v>
      </c>
      <c r="E310" s="2">
        <v>437.97050791855202</v>
      </c>
      <c r="F310" s="3">
        <v>38716.592900000003</v>
      </c>
    </row>
    <row r="311" spans="1:6" x14ac:dyDescent="0.25">
      <c r="B311" t="s">
        <v>570</v>
      </c>
      <c r="E311" s="2">
        <v>8309.1850090952521</v>
      </c>
      <c r="F311" s="3">
        <v>747369.39789999998</v>
      </c>
    </row>
    <row r="312" spans="1:6" x14ac:dyDescent="0.25">
      <c r="A312" t="s">
        <v>235</v>
      </c>
      <c r="E312" s="2">
        <v>11304.647535887068</v>
      </c>
      <c r="F312" s="3">
        <v>1130839.4102</v>
      </c>
    </row>
    <row r="313" spans="1:6" x14ac:dyDescent="0.25">
      <c r="A313" t="s">
        <v>38</v>
      </c>
      <c r="B313" t="s">
        <v>567</v>
      </c>
      <c r="C313" t="s">
        <v>573</v>
      </c>
      <c r="D313" t="s">
        <v>406</v>
      </c>
      <c r="E313" s="2">
        <v>69.748515837104065</v>
      </c>
      <c r="F313" s="3">
        <v>6165.7687999999998</v>
      </c>
    </row>
    <row r="314" spans="1:6" x14ac:dyDescent="0.25">
      <c r="D314" t="s">
        <v>407</v>
      </c>
      <c r="E314" s="2">
        <v>415.88946160343369</v>
      </c>
      <c r="F314" s="3">
        <v>122967.5509</v>
      </c>
    </row>
    <row r="315" spans="1:6" x14ac:dyDescent="0.25">
      <c r="C315" t="s">
        <v>574</v>
      </c>
      <c r="E315" s="2">
        <v>485.63797744053772</v>
      </c>
      <c r="F315" s="3">
        <v>129133.31970000001</v>
      </c>
    </row>
    <row r="316" spans="1:6" x14ac:dyDescent="0.25">
      <c r="B316" t="s">
        <v>568</v>
      </c>
      <c r="E316" s="2">
        <v>485.63797744053772</v>
      </c>
      <c r="F316" s="3">
        <v>129133.31970000001</v>
      </c>
    </row>
    <row r="317" spans="1:6" x14ac:dyDescent="0.25">
      <c r="B317" t="s">
        <v>569</v>
      </c>
      <c r="C317" t="s">
        <v>573</v>
      </c>
      <c r="D317" t="s">
        <v>405</v>
      </c>
      <c r="E317" s="2">
        <v>290.88723642533938</v>
      </c>
      <c r="F317" s="3">
        <v>25714.431700000001</v>
      </c>
    </row>
    <row r="318" spans="1:6" x14ac:dyDescent="0.25">
      <c r="D318" t="s">
        <v>409</v>
      </c>
      <c r="E318" s="2">
        <v>125.49777262443439</v>
      </c>
      <c r="F318" s="3">
        <v>11094.003100000002</v>
      </c>
    </row>
    <row r="319" spans="1:6" x14ac:dyDescent="0.25">
      <c r="C319" t="s">
        <v>574</v>
      </c>
      <c r="E319" s="2">
        <v>416.38500904977377</v>
      </c>
      <c r="F319" s="3">
        <v>36808.434800000003</v>
      </c>
    </row>
    <row r="320" spans="1:6" x14ac:dyDescent="0.25">
      <c r="C320" t="s">
        <v>575</v>
      </c>
      <c r="D320" t="s">
        <v>408</v>
      </c>
      <c r="E320" s="2">
        <v>19.821958144796376</v>
      </c>
      <c r="F320" s="3">
        <v>1752.2611000000002</v>
      </c>
    </row>
    <row r="321" spans="1:6" x14ac:dyDescent="0.25">
      <c r="C321" t="s">
        <v>576</v>
      </c>
      <c r="E321" s="2">
        <v>19.821958144796376</v>
      </c>
      <c r="F321" s="3">
        <v>1752.2611000000002</v>
      </c>
    </row>
    <row r="322" spans="1:6" x14ac:dyDescent="0.25">
      <c r="C322" t="s">
        <v>577</v>
      </c>
      <c r="D322" t="s">
        <v>410</v>
      </c>
      <c r="E322" s="2">
        <v>73.217357466063348</v>
      </c>
      <c r="F322" s="3">
        <v>6472.4143999999997</v>
      </c>
    </row>
    <row r="323" spans="1:6" x14ac:dyDescent="0.25">
      <c r="C323" t="s">
        <v>578</v>
      </c>
      <c r="E323" s="2">
        <v>73.217357466063348</v>
      </c>
      <c r="F323" s="3">
        <v>6472.4143999999997</v>
      </c>
    </row>
    <row r="324" spans="1:6" x14ac:dyDescent="0.25">
      <c r="B324" t="s">
        <v>570</v>
      </c>
      <c r="E324" s="2">
        <v>509.42432466063349</v>
      </c>
      <c r="F324" s="3">
        <v>45033.110300000008</v>
      </c>
    </row>
    <row r="325" spans="1:6" x14ac:dyDescent="0.25">
      <c r="A325" t="s">
        <v>411</v>
      </c>
      <c r="E325" s="2">
        <v>995.06230210117121</v>
      </c>
      <c r="F325" s="3">
        <v>174166.43000000002</v>
      </c>
    </row>
    <row r="326" spans="1:6" x14ac:dyDescent="0.25">
      <c r="A326" t="s">
        <v>39</v>
      </c>
      <c r="B326" t="s">
        <v>567</v>
      </c>
      <c r="C326" t="s">
        <v>579</v>
      </c>
      <c r="D326" t="s">
        <v>413</v>
      </c>
      <c r="E326" s="2">
        <v>751.89647157887794</v>
      </c>
      <c r="F326" s="3">
        <v>85153.616699999999</v>
      </c>
    </row>
    <row r="327" spans="1:6" x14ac:dyDescent="0.25">
      <c r="C327" t="s">
        <v>580</v>
      </c>
      <c r="E327" s="2">
        <v>751.89647157887794</v>
      </c>
      <c r="F327" s="3">
        <v>85153.616699999999</v>
      </c>
    </row>
    <row r="328" spans="1:6" x14ac:dyDescent="0.25">
      <c r="B328" t="s">
        <v>568</v>
      </c>
      <c r="E328" s="2">
        <v>751.89647157887794</v>
      </c>
      <c r="F328" s="3">
        <v>85153.616699999999</v>
      </c>
    </row>
    <row r="329" spans="1:6" x14ac:dyDescent="0.25">
      <c r="B329" t="s">
        <v>569</v>
      </c>
      <c r="C329" t="s">
        <v>579</v>
      </c>
      <c r="D329" t="s">
        <v>412</v>
      </c>
      <c r="E329" s="2">
        <v>7.0933631221719446</v>
      </c>
      <c r="F329" s="3">
        <v>627.05330000000004</v>
      </c>
    </row>
    <row r="330" spans="1:6" x14ac:dyDescent="0.25">
      <c r="C330" t="s">
        <v>580</v>
      </c>
      <c r="E330" s="2">
        <v>7.0933631221719446</v>
      </c>
      <c r="F330" s="3">
        <v>627.05330000000004</v>
      </c>
    </row>
    <row r="331" spans="1:6" x14ac:dyDescent="0.25">
      <c r="B331" t="s">
        <v>570</v>
      </c>
      <c r="E331" s="2">
        <v>7.0933631221719446</v>
      </c>
      <c r="F331" s="3">
        <v>627.05330000000004</v>
      </c>
    </row>
    <row r="332" spans="1:6" x14ac:dyDescent="0.25">
      <c r="A332" t="s">
        <v>414</v>
      </c>
      <c r="E332" s="2">
        <v>758.98983470104986</v>
      </c>
      <c r="F332" s="3">
        <v>85780.67</v>
      </c>
    </row>
    <row r="333" spans="1:6" x14ac:dyDescent="0.25">
      <c r="A333" t="s">
        <v>14</v>
      </c>
      <c r="B333" t="s">
        <v>567</v>
      </c>
      <c r="C333" t="s">
        <v>745</v>
      </c>
      <c r="D333" t="s">
        <v>281</v>
      </c>
      <c r="E333" s="2">
        <v>1214.14078959276</v>
      </c>
      <c r="F333" s="3">
        <v>107330.04579999999</v>
      </c>
    </row>
    <row r="334" spans="1:6" x14ac:dyDescent="0.25">
      <c r="C334" t="s">
        <v>746</v>
      </c>
      <c r="E334" s="2">
        <v>1214.14078959276</v>
      </c>
      <c r="F334" s="3">
        <v>107330.04579999999</v>
      </c>
    </row>
    <row r="335" spans="1:6" x14ac:dyDescent="0.25">
      <c r="B335" t="s">
        <v>568</v>
      </c>
      <c r="E335" s="2">
        <v>1214.14078959276</v>
      </c>
      <c r="F335" s="3">
        <v>107330.04579999999</v>
      </c>
    </row>
    <row r="336" spans="1:6" x14ac:dyDescent="0.25">
      <c r="B336" t="s">
        <v>569</v>
      </c>
      <c r="C336" t="s">
        <v>745</v>
      </c>
      <c r="D336" t="s">
        <v>285</v>
      </c>
      <c r="E336" s="2">
        <v>10.946423137843659</v>
      </c>
      <c r="F336" s="3">
        <v>2004.2536</v>
      </c>
    </row>
    <row r="337" spans="1:6" x14ac:dyDescent="0.25">
      <c r="C337" t="s">
        <v>746</v>
      </c>
      <c r="E337" s="2">
        <v>10.946423137843659</v>
      </c>
      <c r="F337" s="3">
        <v>2004.2536</v>
      </c>
    </row>
    <row r="338" spans="1:6" x14ac:dyDescent="0.25">
      <c r="C338" t="s">
        <v>747</v>
      </c>
      <c r="D338" t="s">
        <v>283</v>
      </c>
      <c r="E338" s="2">
        <v>3.6488088235294116</v>
      </c>
      <c r="F338" s="3">
        <v>322.55470000000003</v>
      </c>
    </row>
    <row r="339" spans="1:6" x14ac:dyDescent="0.25">
      <c r="C339" t="s">
        <v>748</v>
      </c>
      <c r="E339" s="2">
        <v>3.6488088235294116</v>
      </c>
      <c r="F339" s="3">
        <v>322.55470000000003</v>
      </c>
    </row>
    <row r="340" spans="1:6" x14ac:dyDescent="0.25">
      <c r="C340" t="s">
        <v>749</v>
      </c>
      <c r="D340" t="s">
        <v>282</v>
      </c>
      <c r="E340" s="2">
        <v>116.76184841628958</v>
      </c>
      <c r="F340" s="3">
        <v>10321.7474</v>
      </c>
    </row>
    <row r="341" spans="1:6" x14ac:dyDescent="0.25">
      <c r="C341" t="s">
        <v>750</v>
      </c>
      <c r="E341" s="2">
        <v>116.76184841628958</v>
      </c>
      <c r="F341" s="3">
        <v>10321.7474</v>
      </c>
    </row>
    <row r="342" spans="1:6" x14ac:dyDescent="0.25">
      <c r="C342" t="s">
        <v>751</v>
      </c>
      <c r="D342" t="s">
        <v>284</v>
      </c>
      <c r="E342" s="2">
        <v>68.415145927601813</v>
      </c>
      <c r="F342" s="3">
        <v>6047.8989000000001</v>
      </c>
    </row>
    <row r="343" spans="1:6" x14ac:dyDescent="0.25">
      <c r="C343" t="s">
        <v>752</v>
      </c>
      <c r="E343" s="2">
        <v>68.415145927601813</v>
      </c>
      <c r="F343" s="3">
        <v>6047.8989000000001</v>
      </c>
    </row>
    <row r="344" spans="1:6" x14ac:dyDescent="0.25">
      <c r="C344" t="s">
        <v>753</v>
      </c>
      <c r="D344" t="s">
        <v>286</v>
      </c>
      <c r="E344" s="2">
        <v>89.395790723981904</v>
      </c>
      <c r="F344" s="3">
        <v>7902.5879000000004</v>
      </c>
    </row>
    <row r="345" spans="1:6" x14ac:dyDescent="0.25">
      <c r="D345" t="s">
        <v>288</v>
      </c>
      <c r="E345" s="2">
        <v>5.4732115384615385</v>
      </c>
      <c r="F345" s="3">
        <v>483.83190000000002</v>
      </c>
    </row>
    <row r="346" spans="1:6" x14ac:dyDescent="0.25">
      <c r="C346" t="s">
        <v>754</v>
      </c>
      <c r="E346" s="2">
        <v>94.869002262443445</v>
      </c>
      <c r="F346" s="3">
        <v>8386.4197999999997</v>
      </c>
    </row>
    <row r="347" spans="1:6" x14ac:dyDescent="0.25">
      <c r="C347" t="s">
        <v>755</v>
      </c>
      <c r="D347" t="s">
        <v>287</v>
      </c>
      <c r="E347" s="2">
        <v>467.04739592760177</v>
      </c>
      <c r="F347" s="3">
        <v>41286.989799999996</v>
      </c>
    </row>
    <row r="348" spans="1:6" x14ac:dyDescent="0.25">
      <c r="C348" t="s">
        <v>756</v>
      </c>
      <c r="E348" s="2">
        <v>467.04739592760177</v>
      </c>
      <c r="F348" s="3">
        <v>41286.989799999996</v>
      </c>
    </row>
    <row r="349" spans="1:6" x14ac:dyDescent="0.25">
      <c r="B349" t="s">
        <v>570</v>
      </c>
      <c r="E349" s="2">
        <v>761.68862449530968</v>
      </c>
      <c r="F349" s="3">
        <v>68369.864199999996</v>
      </c>
    </row>
    <row r="350" spans="1:6" x14ac:dyDescent="0.25">
      <c r="A350" t="s">
        <v>289</v>
      </c>
      <c r="E350" s="2">
        <v>1975.8294140880694</v>
      </c>
      <c r="F350" s="3">
        <v>175699.90999999997</v>
      </c>
    </row>
    <row r="351" spans="1:6" x14ac:dyDescent="0.25">
      <c r="A351" t="s">
        <v>15</v>
      </c>
      <c r="B351" t="s">
        <v>567</v>
      </c>
      <c r="C351" t="s">
        <v>757</v>
      </c>
      <c r="D351" t="s">
        <v>293</v>
      </c>
      <c r="E351" s="2">
        <v>1025.3618484994922</v>
      </c>
      <c r="F351" s="3">
        <v>180956.1458</v>
      </c>
    </row>
    <row r="352" spans="1:6" x14ac:dyDescent="0.25">
      <c r="D352" t="s">
        <v>296</v>
      </c>
      <c r="E352" s="2">
        <v>1662.5410056561086</v>
      </c>
      <c r="F352" s="3">
        <v>146968.6249</v>
      </c>
    </row>
    <row r="353" spans="2:6" x14ac:dyDescent="0.25">
      <c r="C353" t="s">
        <v>758</v>
      </c>
      <c r="E353" s="2">
        <v>2687.9028541556008</v>
      </c>
      <c r="F353" s="3">
        <v>327924.77069999999</v>
      </c>
    </row>
    <row r="354" spans="2:6" x14ac:dyDescent="0.25">
      <c r="B354" t="s">
        <v>568</v>
      </c>
      <c r="E354" s="2">
        <v>2687.9028541556008</v>
      </c>
      <c r="F354" s="3">
        <v>327924.77069999999</v>
      </c>
    </row>
    <row r="355" spans="2:6" x14ac:dyDescent="0.25">
      <c r="B355" t="s">
        <v>569</v>
      </c>
      <c r="C355" t="s">
        <v>759</v>
      </c>
      <c r="D355" t="s">
        <v>292</v>
      </c>
      <c r="E355" s="2">
        <v>0</v>
      </c>
      <c r="F355" s="3">
        <v>0</v>
      </c>
    </row>
    <row r="356" spans="2:6" x14ac:dyDescent="0.25">
      <c r="C356" t="s">
        <v>760</v>
      </c>
      <c r="E356" s="2">
        <v>0</v>
      </c>
      <c r="F356" s="3">
        <v>0</v>
      </c>
    </row>
    <row r="357" spans="2:6" x14ac:dyDescent="0.25">
      <c r="C357" t="s">
        <v>757</v>
      </c>
      <c r="D357" t="s">
        <v>290</v>
      </c>
      <c r="E357" s="2">
        <v>0.69942873303167419</v>
      </c>
      <c r="F357" s="3">
        <v>61.829500000000003</v>
      </c>
    </row>
    <row r="358" spans="2:6" x14ac:dyDescent="0.25">
      <c r="C358" t="s">
        <v>758</v>
      </c>
      <c r="E358" s="2">
        <v>0.69942873303167419</v>
      </c>
      <c r="F358" s="3">
        <v>61.829500000000003</v>
      </c>
    </row>
    <row r="359" spans="2:6" x14ac:dyDescent="0.25">
      <c r="C359" t="s">
        <v>761</v>
      </c>
      <c r="D359" t="s">
        <v>295</v>
      </c>
      <c r="E359" s="2">
        <v>9.7919954751131222</v>
      </c>
      <c r="F359" s="3">
        <v>865.61239999999998</v>
      </c>
    </row>
    <row r="360" spans="2:6" x14ac:dyDescent="0.25">
      <c r="C360" t="s">
        <v>762</v>
      </c>
      <c r="E360" s="2">
        <v>9.7919954751131222</v>
      </c>
      <c r="F360" s="3">
        <v>865.61239999999998</v>
      </c>
    </row>
    <row r="361" spans="2:6" x14ac:dyDescent="0.25">
      <c r="C361" t="s">
        <v>763</v>
      </c>
      <c r="D361" t="s">
        <v>294</v>
      </c>
      <c r="E361" s="2">
        <v>231.51075848341881</v>
      </c>
      <c r="F361" s="3">
        <v>22651.257399999999</v>
      </c>
    </row>
    <row r="362" spans="2:6" x14ac:dyDescent="0.25">
      <c r="D362" t="s">
        <v>297</v>
      </c>
      <c r="E362" s="2">
        <v>254.59189140271494</v>
      </c>
      <c r="F362" s="3">
        <v>22505.923200000001</v>
      </c>
    </row>
    <row r="363" spans="2:6" x14ac:dyDescent="0.25">
      <c r="C363" t="s">
        <v>764</v>
      </c>
      <c r="E363" s="2">
        <v>486.10264988613375</v>
      </c>
      <c r="F363" s="3">
        <v>45157.1806</v>
      </c>
    </row>
    <row r="364" spans="2:6" x14ac:dyDescent="0.25">
      <c r="C364" t="s">
        <v>765</v>
      </c>
      <c r="D364" t="s">
        <v>298</v>
      </c>
      <c r="E364" s="2">
        <v>18.88456334841629</v>
      </c>
      <c r="F364" s="3">
        <v>1669.3954000000001</v>
      </c>
    </row>
    <row r="365" spans="2:6" x14ac:dyDescent="0.25">
      <c r="C365" t="s">
        <v>766</v>
      </c>
      <c r="E365" s="2">
        <v>18.88456334841629</v>
      </c>
      <c r="F365" s="3">
        <v>1669.3954000000001</v>
      </c>
    </row>
    <row r="366" spans="2:6" x14ac:dyDescent="0.25">
      <c r="C366" t="s">
        <v>767</v>
      </c>
      <c r="D366" t="s">
        <v>299</v>
      </c>
      <c r="E366" s="2">
        <v>2.0982850678733032</v>
      </c>
      <c r="F366" s="3">
        <v>185.48840000000001</v>
      </c>
    </row>
    <row r="367" spans="2:6" x14ac:dyDescent="0.25">
      <c r="C367" t="s">
        <v>768</v>
      </c>
      <c r="E367" s="2">
        <v>2.0982850678733032</v>
      </c>
      <c r="F367" s="3">
        <v>185.48840000000001</v>
      </c>
    </row>
    <row r="368" spans="2:6" x14ac:dyDescent="0.25">
      <c r="C368" t="s">
        <v>769</v>
      </c>
      <c r="D368" t="s">
        <v>291</v>
      </c>
      <c r="E368" s="2">
        <v>138.48679864253393</v>
      </c>
      <c r="F368" s="3">
        <v>12242.233</v>
      </c>
    </row>
    <row r="369" spans="1:6" x14ac:dyDescent="0.25">
      <c r="C369" t="s">
        <v>770</v>
      </c>
      <c r="E369" s="2">
        <v>138.48679864253393</v>
      </c>
      <c r="F369" s="3">
        <v>12242.233</v>
      </c>
    </row>
    <row r="370" spans="1:6" x14ac:dyDescent="0.25">
      <c r="B370" t="s">
        <v>570</v>
      </c>
      <c r="E370" s="2">
        <v>656.06372115310205</v>
      </c>
      <c r="F370" s="3">
        <v>60181.739300000001</v>
      </c>
    </row>
    <row r="371" spans="1:6" x14ac:dyDescent="0.25">
      <c r="A371" t="s">
        <v>300</v>
      </c>
      <c r="E371" s="2">
        <v>3343.9665753087024</v>
      </c>
      <c r="F371" s="3">
        <v>388106.50999999995</v>
      </c>
    </row>
    <row r="372" spans="1:6" x14ac:dyDescent="0.25">
      <c r="A372" t="s">
        <v>16</v>
      </c>
      <c r="B372" t="s">
        <v>567</v>
      </c>
      <c r="C372" t="s">
        <v>771</v>
      </c>
      <c r="D372" t="s">
        <v>301</v>
      </c>
      <c r="E372" s="2">
        <v>1282.8707551970781</v>
      </c>
      <c r="F372" s="3">
        <v>168755.91470000002</v>
      </c>
    </row>
    <row r="373" spans="1:6" x14ac:dyDescent="0.25">
      <c r="C373" t="s">
        <v>772</v>
      </c>
      <c r="E373" s="2">
        <v>1282.8707551970781</v>
      </c>
      <c r="F373" s="3">
        <v>168755.91470000002</v>
      </c>
    </row>
    <row r="374" spans="1:6" x14ac:dyDescent="0.25">
      <c r="B374" t="s">
        <v>568</v>
      </c>
      <c r="E374" s="2">
        <v>1282.8707551970781</v>
      </c>
      <c r="F374" s="3">
        <v>168755.91470000002</v>
      </c>
    </row>
    <row r="375" spans="1:6" x14ac:dyDescent="0.25">
      <c r="B375" t="s">
        <v>569</v>
      </c>
      <c r="C375" t="s">
        <v>773</v>
      </c>
      <c r="D375" t="s">
        <v>302</v>
      </c>
      <c r="E375" s="2">
        <v>1.3164389140271493</v>
      </c>
      <c r="F375" s="3">
        <v>116.3732</v>
      </c>
    </row>
    <row r="376" spans="1:6" x14ac:dyDescent="0.25">
      <c r="C376" t="s">
        <v>774</v>
      </c>
      <c r="E376" s="2">
        <v>1.3164389140271493</v>
      </c>
      <c r="F376" s="3">
        <v>116.3732</v>
      </c>
    </row>
    <row r="377" spans="1:6" x14ac:dyDescent="0.25">
      <c r="C377" t="s">
        <v>775</v>
      </c>
      <c r="D377" t="s">
        <v>303</v>
      </c>
      <c r="E377" s="2">
        <v>152.70703619909503</v>
      </c>
      <c r="F377" s="3">
        <v>13499.302</v>
      </c>
    </row>
    <row r="378" spans="1:6" x14ac:dyDescent="0.25">
      <c r="C378" t="s">
        <v>776</v>
      </c>
      <c r="E378" s="2">
        <v>152.70703619909503</v>
      </c>
      <c r="F378" s="3">
        <v>13499.302</v>
      </c>
    </row>
    <row r="379" spans="1:6" x14ac:dyDescent="0.25">
      <c r="B379" t="s">
        <v>570</v>
      </c>
      <c r="E379" s="2">
        <v>154.02347511312217</v>
      </c>
      <c r="F379" s="3">
        <v>13615.6752</v>
      </c>
    </row>
    <row r="380" spans="1:6" x14ac:dyDescent="0.25">
      <c r="A380" t="s">
        <v>304</v>
      </c>
      <c r="E380" s="2">
        <v>1436.8942303102003</v>
      </c>
      <c r="F380" s="3">
        <v>182371.58990000002</v>
      </c>
    </row>
    <row r="381" spans="1:6" x14ac:dyDescent="0.25">
      <c r="A381" t="s">
        <v>17</v>
      </c>
      <c r="B381" t="s">
        <v>567</v>
      </c>
      <c r="C381" t="s">
        <v>777</v>
      </c>
      <c r="D381" t="s">
        <v>306</v>
      </c>
      <c r="E381" s="2">
        <v>609.28174860104355</v>
      </c>
      <c r="F381" s="3">
        <v>177844.5246</v>
      </c>
    </row>
    <row r="382" spans="1:6" x14ac:dyDescent="0.25">
      <c r="C382" t="s">
        <v>778</v>
      </c>
      <c r="E382" s="2">
        <v>609.28174860104355</v>
      </c>
      <c r="F382" s="3">
        <v>177844.5246</v>
      </c>
    </row>
    <row r="383" spans="1:6" x14ac:dyDescent="0.25">
      <c r="B383" t="s">
        <v>568</v>
      </c>
      <c r="E383" s="2">
        <v>609.28174860104355</v>
      </c>
      <c r="F383" s="3">
        <v>177844.5246</v>
      </c>
    </row>
    <row r="384" spans="1:6" x14ac:dyDescent="0.25">
      <c r="B384" t="s">
        <v>569</v>
      </c>
      <c r="C384" t="s">
        <v>779</v>
      </c>
      <c r="D384" t="s">
        <v>308</v>
      </c>
      <c r="E384" s="2">
        <v>13.606788461538459</v>
      </c>
      <c r="F384" s="3">
        <v>1202.8400999999999</v>
      </c>
    </row>
    <row r="385" spans="1:6" x14ac:dyDescent="0.25">
      <c r="C385" t="s">
        <v>780</v>
      </c>
      <c r="E385" s="2">
        <v>13.606788461538459</v>
      </c>
      <c r="F385" s="3">
        <v>1202.8400999999999</v>
      </c>
    </row>
    <row r="386" spans="1:6" x14ac:dyDescent="0.25">
      <c r="C386" t="s">
        <v>781</v>
      </c>
      <c r="D386" t="s">
        <v>307</v>
      </c>
      <c r="E386" s="2">
        <v>0.50395475113122168</v>
      </c>
      <c r="F386" s="3">
        <v>44.549599999999998</v>
      </c>
    </row>
    <row r="387" spans="1:6" x14ac:dyDescent="0.25">
      <c r="C387" t="s">
        <v>782</v>
      </c>
      <c r="E387" s="2">
        <v>0.50395475113122168</v>
      </c>
      <c r="F387" s="3">
        <v>44.549599999999998</v>
      </c>
    </row>
    <row r="388" spans="1:6" x14ac:dyDescent="0.25">
      <c r="C388" t="s">
        <v>783</v>
      </c>
      <c r="D388" t="s">
        <v>305</v>
      </c>
      <c r="E388" s="2">
        <v>143.1232556561086</v>
      </c>
      <c r="F388" s="3">
        <v>12652.095799999999</v>
      </c>
    </row>
    <row r="389" spans="1:6" x14ac:dyDescent="0.25">
      <c r="C389" t="s">
        <v>784</v>
      </c>
      <c r="E389" s="2">
        <v>143.1232556561086</v>
      </c>
      <c r="F389" s="3">
        <v>12652.095799999999</v>
      </c>
    </row>
    <row r="390" spans="1:6" x14ac:dyDescent="0.25">
      <c r="C390" t="s">
        <v>777</v>
      </c>
      <c r="D390" t="s">
        <v>309</v>
      </c>
      <c r="E390" s="2">
        <v>82.648641402714915</v>
      </c>
      <c r="F390" s="3">
        <v>7306.1399000000001</v>
      </c>
    </row>
    <row r="391" spans="1:6" x14ac:dyDescent="0.25">
      <c r="C391" t="s">
        <v>778</v>
      </c>
      <c r="E391" s="2">
        <v>82.648641402714915</v>
      </c>
      <c r="F391" s="3">
        <v>7306.1399000000001</v>
      </c>
    </row>
    <row r="392" spans="1:6" x14ac:dyDescent="0.25">
      <c r="B392" t="s">
        <v>570</v>
      </c>
      <c r="E392" s="2">
        <v>239.88264027149319</v>
      </c>
      <c r="F392" s="3">
        <v>21205.625399999997</v>
      </c>
    </row>
    <row r="393" spans="1:6" x14ac:dyDescent="0.25">
      <c r="A393" t="s">
        <v>310</v>
      </c>
      <c r="E393" s="2">
        <v>849.16438887253685</v>
      </c>
      <c r="F393" s="3">
        <v>199050.15000000002</v>
      </c>
    </row>
    <row r="394" spans="1:6" x14ac:dyDescent="0.25">
      <c r="A394" t="s">
        <v>18</v>
      </c>
      <c r="B394" t="s">
        <v>567</v>
      </c>
      <c r="C394" t="s">
        <v>785</v>
      </c>
      <c r="D394" t="s">
        <v>311</v>
      </c>
      <c r="E394" s="2">
        <v>688.48340158371036</v>
      </c>
      <c r="F394" s="3">
        <v>60861.932699999998</v>
      </c>
    </row>
    <row r="395" spans="1:6" x14ac:dyDescent="0.25">
      <c r="D395" t="s">
        <v>313</v>
      </c>
      <c r="E395" s="2">
        <v>327.14832013574659</v>
      </c>
      <c r="F395" s="3">
        <v>28919.911499999998</v>
      </c>
    </row>
    <row r="396" spans="1:6" x14ac:dyDescent="0.25">
      <c r="C396" t="s">
        <v>786</v>
      </c>
      <c r="E396" s="2">
        <v>1015.6317217194569</v>
      </c>
      <c r="F396" s="3">
        <v>89781.844199999992</v>
      </c>
    </row>
    <row r="397" spans="1:6" x14ac:dyDescent="0.25">
      <c r="B397" t="s">
        <v>568</v>
      </c>
      <c r="E397" s="2">
        <v>1015.6317217194569</v>
      </c>
      <c r="F397" s="3">
        <v>89781.844199999992</v>
      </c>
    </row>
    <row r="398" spans="1:6" x14ac:dyDescent="0.25">
      <c r="B398" t="s">
        <v>569</v>
      </c>
      <c r="C398" t="s">
        <v>787</v>
      </c>
      <c r="D398" t="s">
        <v>312</v>
      </c>
      <c r="E398" s="2">
        <v>71.697237556561078</v>
      </c>
      <c r="F398" s="3">
        <v>6338.0357999999997</v>
      </c>
    </row>
    <row r="399" spans="1:6" x14ac:dyDescent="0.25">
      <c r="C399" t="s">
        <v>788</v>
      </c>
      <c r="E399" s="2">
        <v>71.697237556561078</v>
      </c>
      <c r="F399" s="3">
        <v>6338.0357999999997</v>
      </c>
    </row>
    <row r="400" spans="1:6" x14ac:dyDescent="0.25">
      <c r="B400" t="s">
        <v>570</v>
      </c>
      <c r="E400" s="2">
        <v>71.697237556561078</v>
      </c>
      <c r="F400" s="3">
        <v>6338.0357999999997</v>
      </c>
    </row>
    <row r="401" spans="1:6" x14ac:dyDescent="0.25">
      <c r="A401" t="s">
        <v>314</v>
      </c>
      <c r="E401" s="2">
        <v>1087.3289592760179</v>
      </c>
      <c r="F401" s="3">
        <v>96119.87999999999</v>
      </c>
    </row>
    <row r="402" spans="1:6" x14ac:dyDescent="0.25">
      <c r="A402" t="s">
        <v>54</v>
      </c>
      <c r="B402" t="s">
        <v>567</v>
      </c>
      <c r="C402" t="s">
        <v>953</v>
      </c>
      <c r="D402" t="s">
        <v>507</v>
      </c>
      <c r="E402" s="2">
        <v>866.67722285067873</v>
      </c>
      <c r="F402" s="3">
        <v>76614.266499999998</v>
      </c>
    </row>
    <row r="403" spans="1:6" x14ac:dyDescent="0.25">
      <c r="C403" t="s">
        <v>954</v>
      </c>
      <c r="E403" s="2">
        <v>866.67722285067873</v>
      </c>
      <c r="F403" s="3">
        <v>76614.266499999998</v>
      </c>
    </row>
    <row r="404" spans="1:6" x14ac:dyDescent="0.25">
      <c r="C404" t="s">
        <v>955</v>
      </c>
      <c r="D404" t="s">
        <v>510</v>
      </c>
      <c r="E404" s="2">
        <v>561.30437669683249</v>
      </c>
      <c r="F404" s="3">
        <v>49619.306899999996</v>
      </c>
    </row>
    <row r="405" spans="1:6" x14ac:dyDescent="0.25">
      <c r="C405" t="s">
        <v>956</v>
      </c>
      <c r="E405" s="2">
        <v>561.30437669683249</v>
      </c>
      <c r="F405" s="3">
        <v>49619.306899999996</v>
      </c>
    </row>
    <row r="406" spans="1:6" x14ac:dyDescent="0.25">
      <c r="B406" t="s">
        <v>568</v>
      </c>
      <c r="E406" s="2">
        <v>1427.9815995475112</v>
      </c>
      <c r="F406" s="3">
        <v>126233.57339999999</v>
      </c>
    </row>
    <row r="407" spans="1:6" x14ac:dyDescent="0.25">
      <c r="B407" t="s">
        <v>569</v>
      </c>
      <c r="C407" t="s">
        <v>953</v>
      </c>
      <c r="D407" t="s">
        <v>508</v>
      </c>
      <c r="E407" s="2">
        <v>87.249384615384599</v>
      </c>
      <c r="F407" s="3">
        <v>7712.8455999999996</v>
      </c>
    </row>
    <row r="408" spans="1:6" x14ac:dyDescent="0.25">
      <c r="D408" t="s">
        <v>511</v>
      </c>
      <c r="E408" s="2">
        <v>354.814165158371</v>
      </c>
      <c r="F408" s="3">
        <v>31365.572199999999</v>
      </c>
    </row>
    <row r="409" spans="1:6" x14ac:dyDescent="0.25">
      <c r="C409" t="s">
        <v>954</v>
      </c>
      <c r="E409" s="2">
        <v>442.0635497737556</v>
      </c>
      <c r="F409" s="3">
        <v>39078.417799999996</v>
      </c>
    </row>
    <row r="410" spans="1:6" x14ac:dyDescent="0.25">
      <c r="C410" t="s">
        <v>955</v>
      </c>
      <c r="D410" t="s">
        <v>248</v>
      </c>
      <c r="E410" s="2">
        <v>48.471880090497734</v>
      </c>
      <c r="F410" s="3">
        <v>4284.9142000000002</v>
      </c>
    </row>
    <row r="411" spans="1:6" x14ac:dyDescent="0.25">
      <c r="D411" t="s">
        <v>509</v>
      </c>
      <c r="E411" s="2">
        <v>1207.9192630559551</v>
      </c>
      <c r="F411" s="3">
        <v>122202.88459999999</v>
      </c>
    </row>
    <row r="412" spans="1:6" x14ac:dyDescent="0.25">
      <c r="C412" t="s">
        <v>956</v>
      </c>
      <c r="E412" s="2">
        <v>1256.3911431464528</v>
      </c>
      <c r="F412" s="3">
        <v>126487.79879999999</v>
      </c>
    </row>
    <row r="413" spans="1:6" x14ac:dyDescent="0.25">
      <c r="C413" t="s">
        <v>957</v>
      </c>
      <c r="D413" t="s">
        <v>512</v>
      </c>
      <c r="E413" s="2">
        <v>67.860632352941167</v>
      </c>
      <c r="F413" s="3">
        <v>5998.8798999999999</v>
      </c>
    </row>
    <row r="414" spans="1:6" x14ac:dyDescent="0.25">
      <c r="C414" t="s">
        <v>958</v>
      </c>
      <c r="E414" s="2">
        <v>67.860632352941167</v>
      </c>
      <c r="F414" s="3">
        <v>5998.8798999999999</v>
      </c>
    </row>
    <row r="415" spans="1:6" x14ac:dyDescent="0.25">
      <c r="B415" t="s">
        <v>570</v>
      </c>
      <c r="E415" s="2">
        <v>1766.3153252731495</v>
      </c>
      <c r="F415" s="3">
        <v>171565.09649999999</v>
      </c>
    </row>
    <row r="416" spans="1:6" x14ac:dyDescent="0.25">
      <c r="A416" t="s">
        <v>513</v>
      </c>
      <c r="E416" s="2">
        <v>3194.2969248206609</v>
      </c>
      <c r="F416" s="3">
        <v>297798.66989999998</v>
      </c>
    </row>
    <row r="417" spans="1:6" x14ac:dyDescent="0.25">
      <c r="A417" t="s">
        <v>50</v>
      </c>
      <c r="B417" t="s">
        <v>567</v>
      </c>
      <c r="C417" t="s">
        <v>915</v>
      </c>
      <c r="D417" t="s">
        <v>473</v>
      </c>
      <c r="E417" s="2">
        <v>414.48796092925568</v>
      </c>
      <c r="F417" s="3">
        <v>85553.057199999996</v>
      </c>
    </row>
    <row r="418" spans="1:6" x14ac:dyDescent="0.25">
      <c r="D418" t="s">
        <v>480</v>
      </c>
      <c r="E418" s="2">
        <v>3006.6319027903992</v>
      </c>
      <c r="F418" s="3">
        <v>428600.88569999998</v>
      </c>
    </row>
    <row r="419" spans="1:6" x14ac:dyDescent="0.25">
      <c r="C419" t="s">
        <v>916</v>
      </c>
      <c r="E419" s="2">
        <v>3421.1198637196549</v>
      </c>
      <c r="F419" s="3">
        <v>514153.94289999997</v>
      </c>
    </row>
    <row r="420" spans="1:6" x14ac:dyDescent="0.25">
      <c r="C420" t="s">
        <v>917</v>
      </c>
      <c r="D420" t="s">
        <v>483</v>
      </c>
      <c r="E420" s="2">
        <v>548.39945588235298</v>
      </c>
      <c r="F420" s="3">
        <v>48478.511899999998</v>
      </c>
    </row>
    <row r="421" spans="1:6" x14ac:dyDescent="0.25">
      <c r="C421" t="s">
        <v>918</v>
      </c>
      <c r="E421" s="2">
        <v>548.39945588235298</v>
      </c>
      <c r="F421" s="3">
        <v>48478.511899999998</v>
      </c>
    </row>
    <row r="422" spans="1:6" x14ac:dyDescent="0.25">
      <c r="B422" t="s">
        <v>568</v>
      </c>
      <c r="E422" s="2">
        <v>3969.5193196020077</v>
      </c>
      <c r="F422" s="3">
        <v>562632.45479999995</v>
      </c>
    </row>
    <row r="423" spans="1:6" x14ac:dyDescent="0.25">
      <c r="B423" t="s">
        <v>569</v>
      </c>
      <c r="C423" t="s">
        <v>919</v>
      </c>
      <c r="D423" t="s">
        <v>485</v>
      </c>
      <c r="E423" s="2">
        <v>845.7148594289755</v>
      </c>
      <c r="F423" s="3">
        <v>76346.315100000007</v>
      </c>
    </row>
    <row r="424" spans="1:6" x14ac:dyDescent="0.25">
      <c r="C424" t="s">
        <v>920</v>
      </c>
      <c r="E424" s="2">
        <v>845.7148594289755</v>
      </c>
      <c r="F424" s="3">
        <v>76346.315100000007</v>
      </c>
    </row>
    <row r="425" spans="1:6" x14ac:dyDescent="0.25">
      <c r="C425" t="s">
        <v>915</v>
      </c>
      <c r="D425" t="s">
        <v>481</v>
      </c>
      <c r="E425" s="2">
        <v>18.333121040723981</v>
      </c>
      <c r="F425" s="3">
        <v>1620.6478999999999</v>
      </c>
    </row>
    <row r="426" spans="1:6" x14ac:dyDescent="0.25">
      <c r="D426" t="s">
        <v>482</v>
      </c>
      <c r="E426" s="2">
        <v>3560.741938118998</v>
      </c>
      <c r="F426" s="3">
        <v>637802.82480000006</v>
      </c>
    </row>
    <row r="427" spans="1:6" x14ac:dyDescent="0.25">
      <c r="D427" t="s">
        <v>487</v>
      </c>
      <c r="E427" s="2">
        <v>1.5941855203619908</v>
      </c>
      <c r="F427" s="3">
        <v>140.92599999999999</v>
      </c>
    </row>
    <row r="428" spans="1:6" x14ac:dyDescent="0.25">
      <c r="D428" t="s">
        <v>488</v>
      </c>
      <c r="E428" s="2">
        <v>2023.0200871040722</v>
      </c>
      <c r="F428" s="3">
        <v>178834.97570000001</v>
      </c>
    </row>
    <row r="429" spans="1:6" x14ac:dyDescent="0.25">
      <c r="D429" t="s">
        <v>489</v>
      </c>
      <c r="E429" s="2">
        <v>0.7970927601809954</v>
      </c>
      <c r="F429" s="3">
        <v>70.462999999999994</v>
      </c>
    </row>
    <row r="430" spans="1:6" x14ac:dyDescent="0.25">
      <c r="D430" t="s">
        <v>490</v>
      </c>
      <c r="E430" s="2">
        <v>1347.0858744343891</v>
      </c>
      <c r="F430" s="3">
        <v>119082.3913</v>
      </c>
    </row>
    <row r="431" spans="1:6" x14ac:dyDescent="0.25">
      <c r="C431" t="s">
        <v>916</v>
      </c>
      <c r="E431" s="2">
        <v>6951.5722989787264</v>
      </c>
      <c r="F431" s="3">
        <v>937552.22870000009</v>
      </c>
    </row>
    <row r="432" spans="1:6" x14ac:dyDescent="0.25">
      <c r="C432" t="s">
        <v>921</v>
      </c>
      <c r="D432" t="s">
        <v>478</v>
      </c>
      <c r="E432" s="2">
        <v>79.709222850678728</v>
      </c>
      <c r="F432" s="3">
        <v>7046.2952999999998</v>
      </c>
    </row>
    <row r="433" spans="3:6" x14ac:dyDescent="0.25">
      <c r="C433" t="s">
        <v>922</v>
      </c>
      <c r="E433" s="2">
        <v>79.709222850678728</v>
      </c>
      <c r="F433" s="3">
        <v>7046.2952999999998</v>
      </c>
    </row>
    <row r="434" spans="3:6" x14ac:dyDescent="0.25">
      <c r="C434" t="s">
        <v>923</v>
      </c>
      <c r="D434" t="s">
        <v>472</v>
      </c>
      <c r="E434" s="2">
        <v>0.7970927601809954</v>
      </c>
      <c r="F434" s="3">
        <v>70.462999999999994</v>
      </c>
    </row>
    <row r="435" spans="3:6" x14ac:dyDescent="0.25">
      <c r="D435" t="s">
        <v>476</v>
      </c>
      <c r="E435" s="2">
        <v>623.32612556561082</v>
      </c>
      <c r="F435" s="3">
        <v>55102.029499999997</v>
      </c>
    </row>
    <row r="436" spans="3:6" x14ac:dyDescent="0.25">
      <c r="C436" t="s">
        <v>924</v>
      </c>
      <c r="E436" s="2">
        <v>624.12321832579187</v>
      </c>
      <c r="F436" s="3">
        <v>55172.4925</v>
      </c>
    </row>
    <row r="437" spans="3:6" x14ac:dyDescent="0.25">
      <c r="C437" t="s">
        <v>925</v>
      </c>
      <c r="D437" t="s">
        <v>475</v>
      </c>
      <c r="E437" s="2">
        <v>104.41908257918551</v>
      </c>
      <c r="F437" s="3">
        <v>9230.6468999999997</v>
      </c>
    </row>
    <row r="438" spans="3:6" x14ac:dyDescent="0.25">
      <c r="D438" t="s">
        <v>491</v>
      </c>
      <c r="E438" s="2">
        <v>14.347660633484162</v>
      </c>
      <c r="F438" s="3">
        <v>1268.3332</v>
      </c>
    </row>
    <row r="439" spans="3:6" x14ac:dyDescent="0.25">
      <c r="C439" t="s">
        <v>926</v>
      </c>
      <c r="E439" s="2">
        <v>118.76674321266968</v>
      </c>
      <c r="F439" s="3">
        <v>10498.980100000001</v>
      </c>
    </row>
    <row r="440" spans="3:6" x14ac:dyDescent="0.25">
      <c r="C440" t="s">
        <v>927</v>
      </c>
      <c r="D440" t="s">
        <v>474</v>
      </c>
      <c r="E440" s="2">
        <v>6.3767375565610864</v>
      </c>
      <c r="F440" s="3">
        <v>563.70360000000005</v>
      </c>
    </row>
    <row r="441" spans="3:6" x14ac:dyDescent="0.25">
      <c r="C441" t="s">
        <v>928</v>
      </c>
      <c r="E441" s="2">
        <v>6.3767375565610864</v>
      </c>
      <c r="F441" s="3">
        <v>563.70360000000005</v>
      </c>
    </row>
    <row r="442" spans="3:6" x14ac:dyDescent="0.25">
      <c r="C442" t="s">
        <v>929</v>
      </c>
      <c r="D442" t="s">
        <v>479</v>
      </c>
      <c r="E442" s="2">
        <v>569.92094762727993</v>
      </c>
      <c r="F442" s="3">
        <v>51060.349600000001</v>
      </c>
    </row>
    <row r="443" spans="3:6" x14ac:dyDescent="0.25">
      <c r="C443" t="s">
        <v>930</v>
      </c>
      <c r="E443" s="2">
        <v>569.92094762727993</v>
      </c>
      <c r="F443" s="3">
        <v>51060.349600000001</v>
      </c>
    </row>
    <row r="444" spans="3:6" x14ac:dyDescent="0.25">
      <c r="C444" t="s">
        <v>931</v>
      </c>
      <c r="D444" t="s">
        <v>248</v>
      </c>
      <c r="E444" s="2">
        <v>149.85334013722496</v>
      </c>
      <c r="F444" s="3">
        <v>23663.548200000001</v>
      </c>
    </row>
    <row r="445" spans="3:6" x14ac:dyDescent="0.25">
      <c r="C445" t="s">
        <v>932</v>
      </c>
      <c r="E445" s="2">
        <v>149.85334013722496</v>
      </c>
      <c r="F445" s="3">
        <v>23663.548200000001</v>
      </c>
    </row>
    <row r="446" spans="3:6" x14ac:dyDescent="0.25">
      <c r="C446" t="s">
        <v>933</v>
      </c>
      <c r="D446" t="s">
        <v>484</v>
      </c>
      <c r="E446" s="2">
        <v>118.76674321266967</v>
      </c>
      <c r="F446" s="3">
        <v>10498.980100000001</v>
      </c>
    </row>
    <row r="447" spans="3:6" x14ac:dyDescent="0.25">
      <c r="C447" t="s">
        <v>934</v>
      </c>
      <c r="E447" s="2">
        <v>118.76674321266967</v>
      </c>
      <c r="F447" s="3">
        <v>10498.980100000001</v>
      </c>
    </row>
    <row r="448" spans="3:6" x14ac:dyDescent="0.25">
      <c r="C448" t="s">
        <v>935</v>
      </c>
      <c r="D448" t="s">
        <v>477</v>
      </c>
      <c r="E448" s="2">
        <v>105.21617420814479</v>
      </c>
      <c r="F448" s="3">
        <v>9301.1098000000002</v>
      </c>
    </row>
    <row r="449" spans="1:6" x14ac:dyDescent="0.25">
      <c r="D449" t="s">
        <v>486</v>
      </c>
      <c r="E449" s="2">
        <v>3048.8777918552032</v>
      </c>
      <c r="F449" s="3">
        <v>269520.79680000001</v>
      </c>
    </row>
    <row r="450" spans="1:6" x14ac:dyDescent="0.25">
      <c r="C450" t="s">
        <v>936</v>
      </c>
      <c r="E450" s="2">
        <v>3154.093966063348</v>
      </c>
      <c r="F450" s="3">
        <v>278821.90659999999</v>
      </c>
    </row>
    <row r="451" spans="1:6" x14ac:dyDescent="0.25">
      <c r="C451" t="s">
        <v>937</v>
      </c>
      <c r="D451" t="s">
        <v>492</v>
      </c>
      <c r="E451" s="2">
        <v>603.3988212669683</v>
      </c>
      <c r="F451" s="3">
        <v>53340.455800000003</v>
      </c>
    </row>
    <row r="452" spans="1:6" x14ac:dyDescent="0.25">
      <c r="C452" t="s">
        <v>938</v>
      </c>
      <c r="E452" s="2">
        <v>603.3988212669683</v>
      </c>
      <c r="F452" s="3">
        <v>53340.455800000003</v>
      </c>
    </row>
    <row r="453" spans="1:6" x14ac:dyDescent="0.25">
      <c r="B453" t="s">
        <v>570</v>
      </c>
      <c r="E453" s="2">
        <v>13222.29689866089</v>
      </c>
      <c r="F453" s="3">
        <v>1504565.2556000003</v>
      </c>
    </row>
    <row r="454" spans="1:6" x14ac:dyDescent="0.25">
      <c r="A454" t="s">
        <v>493</v>
      </c>
      <c r="E454" s="2">
        <v>17191.816218262898</v>
      </c>
      <c r="F454" s="3">
        <v>2067197.7104000002</v>
      </c>
    </row>
    <row r="455" spans="1:6" x14ac:dyDescent="0.25">
      <c r="A455" t="s">
        <v>55</v>
      </c>
      <c r="B455" t="s">
        <v>569</v>
      </c>
      <c r="C455" t="s">
        <v>959</v>
      </c>
      <c r="D455" t="s">
        <v>98</v>
      </c>
      <c r="E455" s="2">
        <v>46.234003393665155</v>
      </c>
      <c r="F455" s="3">
        <v>4087.0859</v>
      </c>
    </row>
    <row r="456" spans="1:6" x14ac:dyDescent="0.25">
      <c r="C456" t="s">
        <v>960</v>
      </c>
      <c r="E456" s="2">
        <v>46.234003393665155</v>
      </c>
      <c r="F456" s="3">
        <v>4087.0859</v>
      </c>
    </row>
    <row r="457" spans="1:6" x14ac:dyDescent="0.25">
      <c r="C457" t="s">
        <v>961</v>
      </c>
      <c r="D457" t="s">
        <v>260</v>
      </c>
      <c r="E457" s="2">
        <v>0.8723393665158371</v>
      </c>
      <c r="F457" s="3">
        <v>77.114800000000002</v>
      </c>
    </row>
    <row r="458" spans="1:6" x14ac:dyDescent="0.25">
      <c r="D458" t="s">
        <v>514</v>
      </c>
      <c r="E458" s="2">
        <v>1232.6159708624082</v>
      </c>
      <c r="F458" s="3">
        <v>457650.185</v>
      </c>
    </row>
    <row r="459" spans="1:6" x14ac:dyDescent="0.25">
      <c r="D459" t="s">
        <v>515</v>
      </c>
      <c r="E459" s="2">
        <v>217.21258031674205</v>
      </c>
      <c r="F459" s="3">
        <v>19201.592099999998</v>
      </c>
    </row>
    <row r="460" spans="1:6" x14ac:dyDescent="0.25">
      <c r="C460" t="s">
        <v>962</v>
      </c>
      <c r="E460" s="2">
        <v>1450.7008905456662</v>
      </c>
      <c r="F460" s="3">
        <v>476928.89189999999</v>
      </c>
    </row>
    <row r="461" spans="1:6" x14ac:dyDescent="0.25">
      <c r="C461" t="s">
        <v>963</v>
      </c>
      <c r="D461" t="s">
        <v>516</v>
      </c>
      <c r="E461" s="2">
        <v>267.80828280542983</v>
      </c>
      <c r="F461" s="3">
        <v>23674.252200000003</v>
      </c>
    </row>
    <row r="462" spans="1:6" x14ac:dyDescent="0.25">
      <c r="C462" t="s">
        <v>964</v>
      </c>
      <c r="E462" s="2">
        <v>267.80828280542983</v>
      </c>
      <c r="F462" s="3">
        <v>23674.252200000003</v>
      </c>
    </row>
    <row r="463" spans="1:6" x14ac:dyDescent="0.25">
      <c r="B463" t="s">
        <v>570</v>
      </c>
      <c r="E463" s="2">
        <v>1764.7431767447611</v>
      </c>
      <c r="F463" s="3">
        <v>504690.23</v>
      </c>
    </row>
    <row r="464" spans="1:6" x14ac:dyDescent="0.25">
      <c r="A464" t="s">
        <v>517</v>
      </c>
      <c r="E464" s="2">
        <v>1764.7431767447611</v>
      </c>
      <c r="F464" s="3">
        <v>504690.23</v>
      </c>
    </row>
    <row r="465" spans="1:6" x14ac:dyDescent="0.25">
      <c r="A465" t="s">
        <v>51</v>
      </c>
      <c r="B465" t="s">
        <v>567</v>
      </c>
      <c r="C465" t="s">
        <v>939</v>
      </c>
      <c r="D465" t="s">
        <v>495</v>
      </c>
      <c r="E465" s="2">
        <v>121.43572511312216</v>
      </c>
      <c r="F465" s="3">
        <v>10734.918099999999</v>
      </c>
    </row>
    <row r="466" spans="1:6" x14ac:dyDescent="0.25">
      <c r="C466" t="s">
        <v>940</v>
      </c>
      <c r="E466" s="2">
        <v>121.43572511312216</v>
      </c>
      <c r="F466" s="3">
        <v>10734.918099999999</v>
      </c>
    </row>
    <row r="467" spans="1:6" x14ac:dyDescent="0.25">
      <c r="B467" t="s">
        <v>568</v>
      </c>
      <c r="E467" s="2">
        <v>121.43572511312216</v>
      </c>
      <c r="F467" s="3">
        <v>10734.918099999999</v>
      </c>
    </row>
    <row r="468" spans="1:6" x14ac:dyDescent="0.25">
      <c r="B468" t="s">
        <v>569</v>
      </c>
      <c r="C468" t="s">
        <v>939</v>
      </c>
      <c r="D468" t="s">
        <v>496</v>
      </c>
      <c r="E468" s="2">
        <v>494.73813914027141</v>
      </c>
      <c r="F468" s="3">
        <v>43734.851499999997</v>
      </c>
    </row>
    <row r="469" spans="1:6" x14ac:dyDescent="0.25">
      <c r="C469" t="s">
        <v>940</v>
      </c>
      <c r="E469" s="2">
        <v>494.73813914027141</v>
      </c>
      <c r="F469" s="3">
        <v>43734.851499999997</v>
      </c>
    </row>
    <row r="470" spans="1:6" x14ac:dyDescent="0.25">
      <c r="C470" t="s">
        <v>941</v>
      </c>
      <c r="D470" t="s">
        <v>494</v>
      </c>
      <c r="E470" s="2">
        <v>301.34050226244341</v>
      </c>
      <c r="F470" s="3">
        <v>26638.500400000001</v>
      </c>
    </row>
    <row r="471" spans="1:6" x14ac:dyDescent="0.25">
      <c r="C471" t="s">
        <v>942</v>
      </c>
      <c r="E471" s="2">
        <v>301.34050226244341</v>
      </c>
      <c r="F471" s="3">
        <v>26638.500400000001</v>
      </c>
    </row>
    <row r="472" spans="1:6" x14ac:dyDescent="0.25">
      <c r="B472" t="s">
        <v>570</v>
      </c>
      <c r="E472" s="2">
        <v>796.07864140271477</v>
      </c>
      <c r="F472" s="3">
        <v>70373.351899999994</v>
      </c>
    </row>
    <row r="473" spans="1:6" x14ac:dyDescent="0.25">
      <c r="A473" t="s">
        <v>497</v>
      </c>
      <c r="E473" s="2">
        <v>917.51436651583708</v>
      </c>
      <c r="F473" s="3">
        <v>81108.27</v>
      </c>
    </row>
    <row r="474" spans="1:6" x14ac:dyDescent="0.25">
      <c r="A474" t="s">
        <v>40</v>
      </c>
      <c r="B474" t="s">
        <v>567</v>
      </c>
      <c r="C474" t="s">
        <v>581</v>
      </c>
      <c r="D474" t="s">
        <v>415</v>
      </c>
      <c r="E474" s="2">
        <v>222.22905429864252</v>
      </c>
      <c r="F474" s="3">
        <v>19645.0484</v>
      </c>
    </row>
    <row r="475" spans="1:6" x14ac:dyDescent="0.25">
      <c r="D475" t="s">
        <v>418</v>
      </c>
      <c r="E475" s="2">
        <v>722.24442699056931</v>
      </c>
      <c r="F475" s="3">
        <v>222848.16820000001</v>
      </c>
    </row>
    <row r="476" spans="1:6" x14ac:dyDescent="0.25">
      <c r="C476" t="s">
        <v>582</v>
      </c>
      <c r="E476" s="2">
        <v>944.4734812892118</v>
      </c>
      <c r="F476" s="3">
        <v>242493.21660000001</v>
      </c>
    </row>
    <row r="477" spans="1:6" x14ac:dyDescent="0.25">
      <c r="B477" t="s">
        <v>568</v>
      </c>
      <c r="E477" s="2">
        <v>944.4734812892118</v>
      </c>
      <c r="F477" s="3">
        <v>242493.21660000001</v>
      </c>
    </row>
    <row r="478" spans="1:6" x14ac:dyDescent="0.25">
      <c r="B478" t="s">
        <v>569</v>
      </c>
      <c r="C478" t="s">
        <v>581</v>
      </c>
      <c r="D478" t="s">
        <v>416</v>
      </c>
      <c r="E478" s="2">
        <v>74.076351809954744</v>
      </c>
      <c r="F478" s="3">
        <v>6548.3495000000003</v>
      </c>
    </row>
    <row r="479" spans="1:6" x14ac:dyDescent="0.25">
      <c r="C479" t="s">
        <v>582</v>
      </c>
      <c r="E479" s="2">
        <v>74.076351809954744</v>
      </c>
      <c r="F479" s="3">
        <v>6548.3495000000003</v>
      </c>
    </row>
    <row r="480" spans="1:6" x14ac:dyDescent="0.25">
      <c r="C480" t="s">
        <v>583</v>
      </c>
      <c r="D480" t="s">
        <v>419</v>
      </c>
      <c r="E480" s="2">
        <v>82.30705769230768</v>
      </c>
      <c r="F480" s="3">
        <v>7275.9439000000002</v>
      </c>
    </row>
    <row r="481" spans="1:6" x14ac:dyDescent="0.25">
      <c r="C481" t="s">
        <v>584</v>
      </c>
      <c r="E481" s="2">
        <v>82.30705769230768</v>
      </c>
      <c r="F481" s="3">
        <v>7275.9439000000002</v>
      </c>
    </row>
    <row r="482" spans="1:6" x14ac:dyDescent="0.25">
      <c r="C482" t="s">
        <v>585</v>
      </c>
      <c r="D482" t="s">
        <v>417</v>
      </c>
      <c r="E482" s="2">
        <v>0</v>
      </c>
      <c r="F482" s="3">
        <v>0</v>
      </c>
    </row>
    <row r="483" spans="1:6" x14ac:dyDescent="0.25">
      <c r="C483" t="s">
        <v>586</v>
      </c>
      <c r="E483" s="2">
        <v>0</v>
      </c>
      <c r="F483" s="3">
        <v>0</v>
      </c>
    </row>
    <row r="484" spans="1:6" x14ac:dyDescent="0.25">
      <c r="B484" t="s">
        <v>570</v>
      </c>
      <c r="E484" s="2">
        <v>156.38340950226242</v>
      </c>
      <c r="F484" s="3">
        <v>13824.2934</v>
      </c>
    </row>
    <row r="485" spans="1:6" x14ac:dyDescent="0.25">
      <c r="A485" t="s">
        <v>420</v>
      </c>
      <c r="E485" s="2">
        <v>1100.8568907914741</v>
      </c>
      <c r="F485" s="3">
        <v>256317.51000000004</v>
      </c>
    </row>
    <row r="486" spans="1:6" x14ac:dyDescent="0.25">
      <c r="A486" t="s">
        <v>41</v>
      </c>
      <c r="B486" t="s">
        <v>567</v>
      </c>
      <c r="C486" t="s">
        <v>587</v>
      </c>
      <c r="D486" t="s">
        <v>424</v>
      </c>
      <c r="E486" s="2">
        <v>541.54279864253397</v>
      </c>
      <c r="F486" s="3">
        <v>47872.383400000006</v>
      </c>
    </row>
    <row r="487" spans="1:6" x14ac:dyDescent="0.25">
      <c r="C487" t="s">
        <v>588</v>
      </c>
      <c r="E487" s="2">
        <v>541.54279864253397</v>
      </c>
      <c r="F487" s="3">
        <v>47872.383400000006</v>
      </c>
    </row>
    <row r="488" spans="1:6" x14ac:dyDescent="0.25">
      <c r="B488" t="s">
        <v>568</v>
      </c>
      <c r="E488" s="2">
        <v>541.54279864253397</v>
      </c>
      <c r="F488" s="3">
        <v>47872.383400000006</v>
      </c>
    </row>
    <row r="489" spans="1:6" x14ac:dyDescent="0.25">
      <c r="B489" t="s">
        <v>569</v>
      </c>
      <c r="C489" t="s">
        <v>589</v>
      </c>
      <c r="D489" t="s">
        <v>421</v>
      </c>
      <c r="E489" s="2">
        <v>70.573397058823517</v>
      </c>
      <c r="F489" s="3">
        <v>6238.6882999999998</v>
      </c>
    </row>
    <row r="490" spans="1:6" x14ac:dyDescent="0.25">
      <c r="D490" t="s">
        <v>423</v>
      </c>
      <c r="E490" s="2">
        <v>139.70651923076923</v>
      </c>
      <c r="F490" s="3">
        <v>12350.0563</v>
      </c>
    </row>
    <row r="491" spans="1:6" x14ac:dyDescent="0.25">
      <c r="C491" t="s">
        <v>590</v>
      </c>
      <c r="E491" s="2">
        <v>210.27991628959273</v>
      </c>
      <c r="F491" s="3">
        <v>18588.744599999998</v>
      </c>
    </row>
    <row r="492" spans="1:6" x14ac:dyDescent="0.25">
      <c r="C492" t="s">
        <v>591</v>
      </c>
      <c r="D492" t="s">
        <v>422</v>
      </c>
      <c r="E492" s="2">
        <v>273.65194570135748</v>
      </c>
      <c r="F492" s="3">
        <v>24190.832000000002</v>
      </c>
    </row>
    <row r="493" spans="1:6" x14ac:dyDescent="0.25">
      <c r="C493" t="s">
        <v>592</v>
      </c>
      <c r="E493" s="2">
        <v>273.65194570135748</v>
      </c>
      <c r="F493" s="3">
        <v>24190.832000000002</v>
      </c>
    </row>
    <row r="494" spans="1:6" x14ac:dyDescent="0.25">
      <c r="B494" t="s">
        <v>570</v>
      </c>
      <c r="E494" s="2">
        <v>483.93186199095021</v>
      </c>
      <c r="F494" s="3">
        <v>42779.5766</v>
      </c>
    </row>
    <row r="495" spans="1:6" x14ac:dyDescent="0.25">
      <c r="A495" t="s">
        <v>425</v>
      </c>
      <c r="E495" s="2">
        <v>1025.4746606334843</v>
      </c>
      <c r="F495" s="3">
        <v>90651.960000000021</v>
      </c>
    </row>
    <row r="496" spans="1:6" x14ac:dyDescent="0.25">
      <c r="A496" t="s">
        <v>42</v>
      </c>
      <c r="B496" t="s">
        <v>567</v>
      </c>
      <c r="C496" t="s">
        <v>593</v>
      </c>
      <c r="D496" t="s">
        <v>426</v>
      </c>
      <c r="E496" s="2">
        <v>673.6410554298642</v>
      </c>
      <c r="F496" s="3">
        <v>59549.869299999998</v>
      </c>
    </row>
    <row r="497" spans="1:6" x14ac:dyDescent="0.25">
      <c r="C497" t="s">
        <v>594</v>
      </c>
      <c r="E497" s="2">
        <v>673.6410554298642</v>
      </c>
      <c r="F497" s="3">
        <v>59549.869299999998</v>
      </c>
    </row>
    <row r="498" spans="1:6" x14ac:dyDescent="0.25">
      <c r="B498" t="s">
        <v>568</v>
      </c>
      <c r="E498" s="2">
        <v>673.6410554298642</v>
      </c>
      <c r="F498" s="3">
        <v>59549.869299999998</v>
      </c>
    </row>
    <row r="499" spans="1:6" x14ac:dyDescent="0.25">
      <c r="B499" t="s">
        <v>569</v>
      </c>
      <c r="C499" t="s">
        <v>595</v>
      </c>
      <c r="D499" t="s">
        <v>427</v>
      </c>
      <c r="E499" s="2">
        <v>63.551042900753863</v>
      </c>
      <c r="F499" s="3">
        <v>8197.0859</v>
      </c>
    </row>
    <row r="500" spans="1:6" x14ac:dyDescent="0.25">
      <c r="D500" t="s">
        <v>428</v>
      </c>
      <c r="E500" s="2">
        <v>9.9865927601809954</v>
      </c>
      <c r="F500" s="3">
        <v>882.81479999999999</v>
      </c>
    </row>
    <row r="501" spans="1:6" x14ac:dyDescent="0.25">
      <c r="C501" t="s">
        <v>596</v>
      </c>
      <c r="E501" s="2">
        <v>73.537635660934853</v>
      </c>
      <c r="F501" s="3">
        <v>9079.9007000000001</v>
      </c>
    </row>
    <row r="502" spans="1:6" x14ac:dyDescent="0.25">
      <c r="B502" t="s">
        <v>570</v>
      </c>
      <c r="E502" s="2">
        <v>73.537635660934853</v>
      </c>
      <c r="F502" s="3">
        <v>9079.9007000000001</v>
      </c>
    </row>
    <row r="503" spans="1:6" x14ac:dyDescent="0.25">
      <c r="A503" t="s">
        <v>429</v>
      </c>
      <c r="E503" s="2">
        <v>747.17869109079902</v>
      </c>
      <c r="F503" s="3">
        <v>68629.76999999999</v>
      </c>
    </row>
    <row r="504" spans="1:6" x14ac:dyDescent="0.25">
      <c r="A504" t="s">
        <v>19</v>
      </c>
      <c r="B504" t="s">
        <v>569</v>
      </c>
      <c r="C504" t="s">
        <v>789</v>
      </c>
      <c r="D504" t="s">
        <v>123</v>
      </c>
      <c r="E504" s="2">
        <v>174.76533936651583</v>
      </c>
      <c r="F504" s="3">
        <v>15449.255999999999</v>
      </c>
    </row>
    <row r="505" spans="1:6" x14ac:dyDescent="0.25">
      <c r="D505" t="s">
        <v>316</v>
      </c>
      <c r="E505" s="2">
        <v>368.4242285067873</v>
      </c>
      <c r="F505" s="3">
        <v>32568.701800000003</v>
      </c>
    </row>
    <row r="506" spans="1:6" x14ac:dyDescent="0.25">
      <c r="C506" t="s">
        <v>790</v>
      </c>
      <c r="E506" s="2">
        <v>543.18956787330308</v>
      </c>
      <c r="F506" s="3">
        <v>48017.957800000004</v>
      </c>
    </row>
    <row r="507" spans="1:6" x14ac:dyDescent="0.25">
      <c r="C507" t="s">
        <v>791</v>
      </c>
      <c r="D507" t="s">
        <v>318</v>
      </c>
      <c r="E507" s="2">
        <v>85.020976244343885</v>
      </c>
      <c r="F507" s="3">
        <v>7515.8543</v>
      </c>
    </row>
    <row r="508" spans="1:6" x14ac:dyDescent="0.25">
      <c r="C508" t="s">
        <v>792</v>
      </c>
      <c r="E508" s="2">
        <v>85.020976244343885</v>
      </c>
      <c r="F508" s="3">
        <v>7515.8543</v>
      </c>
    </row>
    <row r="509" spans="1:6" x14ac:dyDescent="0.25">
      <c r="C509" t="s">
        <v>793</v>
      </c>
      <c r="D509" t="s">
        <v>317</v>
      </c>
      <c r="E509" s="2">
        <v>62.078807692307691</v>
      </c>
      <c r="F509" s="3">
        <v>5487.7665999999999</v>
      </c>
    </row>
    <row r="510" spans="1:6" x14ac:dyDescent="0.25">
      <c r="C510" t="s">
        <v>794</v>
      </c>
      <c r="E510" s="2">
        <v>62.078807692307691</v>
      </c>
      <c r="F510" s="3">
        <v>5487.7665999999999</v>
      </c>
    </row>
    <row r="511" spans="1:6" x14ac:dyDescent="0.25">
      <c r="C511" t="s">
        <v>795</v>
      </c>
      <c r="D511" t="s">
        <v>315</v>
      </c>
      <c r="E511" s="2">
        <v>146.42501470588235</v>
      </c>
      <c r="F511" s="3">
        <v>12943.971299999999</v>
      </c>
    </row>
    <row r="512" spans="1:6" x14ac:dyDescent="0.25">
      <c r="C512" t="s">
        <v>796</v>
      </c>
      <c r="E512" s="2">
        <v>146.42501470588235</v>
      </c>
      <c r="F512" s="3">
        <v>12943.971299999999</v>
      </c>
    </row>
    <row r="513" spans="1:6" x14ac:dyDescent="0.25">
      <c r="B513" t="s">
        <v>570</v>
      </c>
      <c r="E513" s="2">
        <v>836.7143665158369</v>
      </c>
      <c r="F513" s="3">
        <v>73965.55</v>
      </c>
    </row>
    <row r="514" spans="1:6" x14ac:dyDescent="0.25">
      <c r="A514" t="s">
        <v>319</v>
      </c>
      <c r="E514" s="2">
        <v>836.7143665158369</v>
      </c>
      <c r="F514" s="3">
        <v>73965.55</v>
      </c>
    </row>
    <row r="515" spans="1:6" x14ac:dyDescent="0.25">
      <c r="A515" t="s">
        <v>20</v>
      </c>
      <c r="B515" t="s">
        <v>567</v>
      </c>
      <c r="C515" t="s">
        <v>797</v>
      </c>
      <c r="D515" t="s">
        <v>323</v>
      </c>
      <c r="E515" s="2">
        <v>217.49039932126695</v>
      </c>
      <c r="F515" s="3">
        <v>19226.151300000001</v>
      </c>
    </row>
    <row r="516" spans="1:6" x14ac:dyDescent="0.25">
      <c r="C516" t="s">
        <v>798</v>
      </c>
      <c r="E516" s="2">
        <v>217.49039932126695</v>
      </c>
      <c r="F516" s="3">
        <v>19226.151300000001</v>
      </c>
    </row>
    <row r="517" spans="1:6" x14ac:dyDescent="0.25">
      <c r="B517" t="s">
        <v>568</v>
      </c>
      <c r="E517" s="2">
        <v>217.49039932126695</v>
      </c>
      <c r="F517" s="3">
        <v>19226.151300000001</v>
      </c>
    </row>
    <row r="518" spans="1:6" x14ac:dyDescent="0.25">
      <c r="B518" t="s">
        <v>569</v>
      </c>
      <c r="C518" t="s">
        <v>797</v>
      </c>
      <c r="D518" t="s">
        <v>320</v>
      </c>
      <c r="E518" s="2">
        <v>477.96309162895921</v>
      </c>
      <c r="F518" s="3">
        <v>42251.937299999998</v>
      </c>
    </row>
    <row r="519" spans="1:6" x14ac:dyDescent="0.25">
      <c r="D519" t="s">
        <v>324</v>
      </c>
      <c r="E519" s="2">
        <v>232.104378959276</v>
      </c>
      <c r="F519" s="3">
        <v>20518.027099999999</v>
      </c>
    </row>
    <row r="520" spans="1:6" x14ac:dyDescent="0.25">
      <c r="C520" t="s">
        <v>798</v>
      </c>
      <c r="E520" s="2">
        <v>710.06747058823521</v>
      </c>
      <c r="F520" s="3">
        <v>62769.964399999997</v>
      </c>
    </row>
    <row r="521" spans="1:6" x14ac:dyDescent="0.25">
      <c r="C521" t="s">
        <v>799</v>
      </c>
      <c r="D521" t="s">
        <v>325</v>
      </c>
      <c r="E521" s="2">
        <v>214.91146153846151</v>
      </c>
      <c r="F521" s="3">
        <v>18998.173199999997</v>
      </c>
    </row>
    <row r="522" spans="1:6" x14ac:dyDescent="0.25">
      <c r="C522" t="s">
        <v>800</v>
      </c>
      <c r="E522" s="2">
        <v>214.91146153846151</v>
      </c>
      <c r="F522" s="3">
        <v>18998.173199999997</v>
      </c>
    </row>
    <row r="523" spans="1:6" x14ac:dyDescent="0.25">
      <c r="C523" t="s">
        <v>801</v>
      </c>
      <c r="D523" t="s">
        <v>322</v>
      </c>
      <c r="E523" s="2">
        <v>5.1578755656108592</v>
      </c>
      <c r="F523" s="3">
        <v>455.95620000000002</v>
      </c>
    </row>
    <row r="524" spans="1:6" x14ac:dyDescent="0.25">
      <c r="C524" t="s">
        <v>802</v>
      </c>
      <c r="E524" s="2">
        <v>5.1578755656108592</v>
      </c>
      <c r="F524" s="3">
        <v>455.95620000000002</v>
      </c>
    </row>
    <row r="525" spans="1:6" x14ac:dyDescent="0.25">
      <c r="C525" t="s">
        <v>803</v>
      </c>
      <c r="D525" t="s">
        <v>326</v>
      </c>
      <c r="E525" s="2">
        <v>165.05200226244341</v>
      </c>
      <c r="F525" s="3">
        <v>14590.597</v>
      </c>
    </row>
    <row r="526" spans="1:6" x14ac:dyDescent="0.25">
      <c r="C526" t="s">
        <v>804</v>
      </c>
      <c r="E526" s="2">
        <v>165.05200226244341</v>
      </c>
      <c r="F526" s="3">
        <v>14590.597</v>
      </c>
    </row>
    <row r="527" spans="1:6" x14ac:dyDescent="0.25">
      <c r="C527" t="s">
        <v>805</v>
      </c>
      <c r="D527" t="s">
        <v>327</v>
      </c>
      <c r="E527" s="2">
        <v>22.350791855203617</v>
      </c>
      <c r="F527" s="3">
        <v>1975.81</v>
      </c>
    </row>
    <row r="528" spans="1:6" x14ac:dyDescent="0.25">
      <c r="D528" t="s">
        <v>328</v>
      </c>
      <c r="E528" s="2">
        <v>280.24454638009047</v>
      </c>
      <c r="F528" s="3">
        <v>24773.617900000001</v>
      </c>
    </row>
    <row r="529" spans="1:6" x14ac:dyDescent="0.25">
      <c r="C529" t="s">
        <v>806</v>
      </c>
      <c r="E529" s="2">
        <v>302.59533823529409</v>
      </c>
      <c r="F529" s="3">
        <v>26749.427900000002</v>
      </c>
    </row>
    <row r="530" spans="1:6" x14ac:dyDescent="0.25">
      <c r="C530" t="s">
        <v>807</v>
      </c>
      <c r="D530" t="s">
        <v>321</v>
      </c>
      <c r="E530" s="2">
        <v>0</v>
      </c>
      <c r="F530" s="3">
        <v>0</v>
      </c>
    </row>
    <row r="531" spans="1:6" x14ac:dyDescent="0.25">
      <c r="C531" t="s">
        <v>808</v>
      </c>
      <c r="E531" s="2">
        <v>0</v>
      </c>
      <c r="F531" s="3">
        <v>0</v>
      </c>
    </row>
    <row r="532" spans="1:6" x14ac:dyDescent="0.25">
      <c r="B532" t="s">
        <v>570</v>
      </c>
      <c r="E532" s="2">
        <v>1397.784148190045</v>
      </c>
      <c r="F532" s="3">
        <v>123564.11869999998</v>
      </c>
    </row>
    <row r="533" spans="1:6" x14ac:dyDescent="0.25">
      <c r="A533" t="s">
        <v>329</v>
      </c>
      <c r="E533" s="2">
        <v>1615.274547511312</v>
      </c>
      <c r="F533" s="3">
        <v>142790.26999999999</v>
      </c>
    </row>
    <row r="534" spans="1:6" x14ac:dyDescent="0.25">
      <c r="A534" t="s">
        <v>21</v>
      </c>
      <c r="B534" t="s">
        <v>567</v>
      </c>
      <c r="C534" t="s">
        <v>809</v>
      </c>
      <c r="D534" t="s">
        <v>330</v>
      </c>
      <c r="E534" s="2">
        <v>1529.0917637459731</v>
      </c>
      <c r="F534" s="3">
        <v>197126.13339999999</v>
      </c>
    </row>
    <row r="535" spans="1:6" x14ac:dyDescent="0.25">
      <c r="C535" t="s">
        <v>810</v>
      </c>
      <c r="E535" s="2">
        <v>1529.0917637459731</v>
      </c>
      <c r="F535" s="3">
        <v>197126.13339999999</v>
      </c>
    </row>
    <row r="536" spans="1:6" x14ac:dyDescent="0.25">
      <c r="B536" t="s">
        <v>568</v>
      </c>
      <c r="E536" s="2">
        <v>1529.0917637459731</v>
      </c>
      <c r="F536" s="3">
        <v>197126.13339999999</v>
      </c>
    </row>
    <row r="537" spans="1:6" x14ac:dyDescent="0.25">
      <c r="B537" t="s">
        <v>569</v>
      </c>
      <c r="C537" t="s">
        <v>809</v>
      </c>
      <c r="D537" t="s">
        <v>331</v>
      </c>
      <c r="E537" s="2">
        <v>228.70598192158945</v>
      </c>
      <c r="F537" s="3">
        <v>30279.811800000003</v>
      </c>
    </row>
    <row r="538" spans="1:6" x14ac:dyDescent="0.25">
      <c r="D538" t="s">
        <v>332</v>
      </c>
      <c r="E538" s="2">
        <v>1.5179595885777368</v>
      </c>
      <c r="F538" s="3">
        <v>277.93340000000001</v>
      </c>
    </row>
    <row r="539" spans="1:6" x14ac:dyDescent="0.25">
      <c r="C539" t="s">
        <v>810</v>
      </c>
      <c r="E539" s="2">
        <v>230.22394151016718</v>
      </c>
      <c r="F539" s="3">
        <v>30557.745200000005</v>
      </c>
    </row>
    <row r="540" spans="1:6" x14ac:dyDescent="0.25">
      <c r="C540" t="s">
        <v>811</v>
      </c>
      <c r="D540" t="s">
        <v>333</v>
      </c>
      <c r="E540" s="2">
        <v>70.838135746606326</v>
      </c>
      <c r="F540" s="3">
        <v>6262.0911999999998</v>
      </c>
    </row>
    <row r="541" spans="1:6" x14ac:dyDescent="0.25">
      <c r="C541" t="s">
        <v>812</v>
      </c>
      <c r="E541" s="2">
        <v>70.838135746606326</v>
      </c>
      <c r="F541" s="3">
        <v>6262.0911999999998</v>
      </c>
    </row>
    <row r="542" spans="1:6" x14ac:dyDescent="0.25">
      <c r="B542" t="s">
        <v>570</v>
      </c>
      <c r="E542" s="2">
        <v>301.06207725677348</v>
      </c>
      <c r="F542" s="3">
        <v>36819.836400000007</v>
      </c>
    </row>
    <row r="543" spans="1:6" x14ac:dyDescent="0.25">
      <c r="A543" t="s">
        <v>334</v>
      </c>
      <c r="E543" s="2">
        <v>1830.1538410027465</v>
      </c>
      <c r="F543" s="3">
        <v>233945.96979999999</v>
      </c>
    </row>
    <row r="544" spans="1:6" x14ac:dyDescent="0.25">
      <c r="A544" t="s">
        <v>22</v>
      </c>
      <c r="B544" t="s">
        <v>567</v>
      </c>
      <c r="C544" t="s">
        <v>813</v>
      </c>
      <c r="D544" t="s">
        <v>335</v>
      </c>
      <c r="E544" s="2">
        <v>168.34107345874267</v>
      </c>
      <c r="F544" s="3">
        <v>30822.689399999999</v>
      </c>
    </row>
    <row r="545" spans="1:6" x14ac:dyDescent="0.25">
      <c r="C545" t="s">
        <v>814</v>
      </c>
      <c r="E545" s="2">
        <v>168.34107345874267</v>
      </c>
      <c r="F545" s="3">
        <v>30822.689399999999</v>
      </c>
    </row>
    <row r="546" spans="1:6" x14ac:dyDescent="0.25">
      <c r="B546" t="s">
        <v>568</v>
      </c>
      <c r="E546" s="2">
        <v>168.34107345874267</v>
      </c>
      <c r="F546" s="3">
        <v>30822.689399999999</v>
      </c>
    </row>
    <row r="547" spans="1:6" x14ac:dyDescent="0.25">
      <c r="B547" t="s">
        <v>569</v>
      </c>
      <c r="C547" t="s">
        <v>813</v>
      </c>
      <c r="D547" t="s">
        <v>336</v>
      </c>
      <c r="E547" s="2">
        <v>328.21215534384049</v>
      </c>
      <c r="F547" s="3">
        <v>55282.072</v>
      </c>
    </row>
    <row r="548" spans="1:6" x14ac:dyDescent="0.25">
      <c r="C548" t="s">
        <v>814</v>
      </c>
      <c r="E548" s="2">
        <v>328.21215534384049</v>
      </c>
      <c r="F548" s="3">
        <v>55282.072</v>
      </c>
    </row>
    <row r="549" spans="1:6" x14ac:dyDescent="0.25">
      <c r="C549" t="s">
        <v>815</v>
      </c>
      <c r="D549" t="s">
        <v>338</v>
      </c>
      <c r="E549" s="2">
        <v>7.0583257918552027</v>
      </c>
      <c r="F549" s="3">
        <v>623.9559999999999</v>
      </c>
    </row>
    <row r="550" spans="1:6" x14ac:dyDescent="0.25">
      <c r="C550" t="s">
        <v>816</v>
      </c>
      <c r="E550" s="2">
        <v>7.0583257918552027</v>
      </c>
      <c r="F550" s="3">
        <v>623.9559999999999</v>
      </c>
    </row>
    <row r="551" spans="1:6" x14ac:dyDescent="0.25">
      <c r="C551" t="s">
        <v>817</v>
      </c>
      <c r="D551" t="s">
        <v>337</v>
      </c>
      <c r="E551" s="2">
        <v>610.89810746606327</v>
      </c>
      <c r="F551" s="3">
        <v>54003.392699999997</v>
      </c>
    </row>
    <row r="552" spans="1:6" x14ac:dyDescent="0.25">
      <c r="C552" t="s">
        <v>818</v>
      </c>
      <c r="E552" s="2">
        <v>610.89810746606327</v>
      </c>
      <c r="F552" s="3">
        <v>54003.392699999997</v>
      </c>
    </row>
    <row r="553" spans="1:6" x14ac:dyDescent="0.25">
      <c r="B553" t="s">
        <v>570</v>
      </c>
      <c r="E553" s="2">
        <v>946.16858860175898</v>
      </c>
      <c r="F553" s="3">
        <v>109909.42069999999</v>
      </c>
    </row>
    <row r="554" spans="1:6" x14ac:dyDescent="0.25">
      <c r="A554" t="s">
        <v>339</v>
      </c>
      <c r="E554" s="2">
        <v>1114.5096620605016</v>
      </c>
      <c r="F554" s="3">
        <v>140732.11009999999</v>
      </c>
    </row>
    <row r="555" spans="1:6" x14ac:dyDescent="0.25">
      <c r="A555" t="s">
        <v>23</v>
      </c>
      <c r="B555" t="s">
        <v>567</v>
      </c>
      <c r="C555" t="s">
        <v>819</v>
      </c>
      <c r="D555" t="s">
        <v>340</v>
      </c>
      <c r="E555" s="2">
        <v>755.71899886877816</v>
      </c>
      <c r="F555" s="3">
        <v>66805.559500000003</v>
      </c>
    </row>
    <row r="556" spans="1:6" x14ac:dyDescent="0.25">
      <c r="D556" t="s">
        <v>341</v>
      </c>
      <c r="E556" s="2">
        <v>117.80694184616054</v>
      </c>
      <c r="F556" s="3">
        <v>10708.450499999999</v>
      </c>
    </row>
    <row r="557" spans="1:6" x14ac:dyDescent="0.25">
      <c r="C557" t="s">
        <v>820</v>
      </c>
      <c r="E557" s="2">
        <v>873.52594071493866</v>
      </c>
      <c r="F557" s="3">
        <v>77514.010000000009</v>
      </c>
    </row>
    <row r="558" spans="1:6" x14ac:dyDescent="0.25">
      <c r="B558" t="s">
        <v>568</v>
      </c>
      <c r="E558" s="2">
        <v>873.52594071493866</v>
      </c>
      <c r="F558" s="3">
        <v>77514.010000000009</v>
      </c>
    </row>
    <row r="559" spans="1:6" x14ac:dyDescent="0.25">
      <c r="A559" t="s">
        <v>342</v>
      </c>
      <c r="E559" s="2">
        <v>873.52594071493866</v>
      </c>
      <c r="F559" s="3">
        <v>77514.010000000009</v>
      </c>
    </row>
    <row r="560" spans="1:6" x14ac:dyDescent="0.25">
      <c r="A560" t="s">
        <v>46</v>
      </c>
      <c r="B560" t="s">
        <v>569</v>
      </c>
      <c r="C560" t="s">
        <v>887</v>
      </c>
      <c r="D560" t="s">
        <v>448</v>
      </c>
      <c r="E560" s="2">
        <v>509.54662669683256</v>
      </c>
      <c r="F560" s="3">
        <v>45043.921800000004</v>
      </c>
    </row>
    <row r="561" spans="1:6" x14ac:dyDescent="0.25">
      <c r="D561" t="s">
        <v>449</v>
      </c>
      <c r="E561" s="2">
        <v>44.259061085972853</v>
      </c>
      <c r="F561" s="3">
        <v>3912.5010000000002</v>
      </c>
    </row>
    <row r="562" spans="1:6" x14ac:dyDescent="0.25">
      <c r="C562" t="s">
        <v>888</v>
      </c>
      <c r="E562" s="2">
        <v>553.80568778280542</v>
      </c>
      <c r="F562" s="3">
        <v>48956.4228</v>
      </c>
    </row>
    <row r="563" spans="1:6" x14ac:dyDescent="0.25">
      <c r="C563" t="s">
        <v>889</v>
      </c>
      <c r="D563" t="s">
        <v>447</v>
      </c>
      <c r="E563" s="2">
        <v>1197.2643472850677</v>
      </c>
      <c r="F563" s="3">
        <v>105838.1683</v>
      </c>
    </row>
    <row r="564" spans="1:6" x14ac:dyDescent="0.25">
      <c r="D564" t="s">
        <v>450</v>
      </c>
      <c r="E564" s="2">
        <v>127.10294441519218</v>
      </c>
      <c r="F564" s="3">
        <v>47022.177000000003</v>
      </c>
    </row>
    <row r="565" spans="1:6" x14ac:dyDescent="0.25">
      <c r="C565" t="s">
        <v>890</v>
      </c>
      <c r="E565" s="2">
        <v>1324.36729170026</v>
      </c>
      <c r="F565" s="3">
        <v>152860.34530000002</v>
      </c>
    </row>
    <row r="566" spans="1:6" x14ac:dyDescent="0.25">
      <c r="C566" t="s">
        <v>891</v>
      </c>
      <c r="D566" t="s">
        <v>451</v>
      </c>
      <c r="E566" s="2">
        <v>27.23634538447326</v>
      </c>
      <c r="F566" s="3">
        <v>2730.0918000000001</v>
      </c>
    </row>
    <row r="567" spans="1:6" x14ac:dyDescent="0.25">
      <c r="C567" t="s">
        <v>892</v>
      </c>
      <c r="E567" s="2">
        <v>27.23634538447326</v>
      </c>
      <c r="F567" s="3">
        <v>2730.0918000000001</v>
      </c>
    </row>
    <row r="568" spans="1:6" x14ac:dyDescent="0.25">
      <c r="B568" t="s">
        <v>570</v>
      </c>
      <c r="E568" s="2">
        <v>1905.4093248675385</v>
      </c>
      <c r="F568" s="3">
        <v>204546.85990000001</v>
      </c>
    </row>
    <row r="569" spans="1:6" x14ac:dyDescent="0.25">
      <c r="A569" t="s">
        <v>452</v>
      </c>
      <c r="E569" s="2">
        <v>1905.4093248675385</v>
      </c>
      <c r="F569" s="3">
        <v>204546.85990000001</v>
      </c>
    </row>
    <row r="570" spans="1:6" x14ac:dyDescent="0.25">
      <c r="A570" t="s">
        <v>47</v>
      </c>
      <c r="B570" t="s">
        <v>569</v>
      </c>
      <c r="C570" t="s">
        <v>893</v>
      </c>
      <c r="D570" t="s">
        <v>453</v>
      </c>
      <c r="E570" s="2">
        <v>726.32153959276013</v>
      </c>
      <c r="F570" s="3">
        <v>64206.824099999998</v>
      </c>
    </row>
    <row r="571" spans="1:6" x14ac:dyDescent="0.25">
      <c r="C571" t="s">
        <v>894</v>
      </c>
      <c r="E571" s="2">
        <v>726.32153959276013</v>
      </c>
      <c r="F571" s="3">
        <v>64206.824099999998</v>
      </c>
    </row>
    <row r="572" spans="1:6" x14ac:dyDescent="0.25">
      <c r="C572" t="s">
        <v>895</v>
      </c>
      <c r="D572" t="s">
        <v>454</v>
      </c>
      <c r="E572" s="2">
        <v>633.52651684918749</v>
      </c>
      <c r="F572" s="3">
        <v>138670.20199999999</v>
      </c>
    </row>
    <row r="573" spans="1:6" x14ac:dyDescent="0.25">
      <c r="D573" t="s">
        <v>455</v>
      </c>
      <c r="E573" s="2">
        <v>169.55140045248865</v>
      </c>
      <c r="F573" s="3">
        <v>14988.343799999999</v>
      </c>
    </row>
    <row r="574" spans="1:6" x14ac:dyDescent="0.25">
      <c r="C574" t="s">
        <v>896</v>
      </c>
      <c r="E574" s="2">
        <v>803.07791730167617</v>
      </c>
      <c r="F574" s="3">
        <v>153658.54579999999</v>
      </c>
    </row>
    <row r="575" spans="1:6" x14ac:dyDescent="0.25">
      <c r="B575" t="s">
        <v>570</v>
      </c>
      <c r="E575" s="2">
        <v>1529.3994568944363</v>
      </c>
      <c r="F575" s="3">
        <v>217865.36989999999</v>
      </c>
    </row>
    <row r="576" spans="1:6" x14ac:dyDescent="0.25">
      <c r="A576" t="s">
        <v>456</v>
      </c>
      <c r="E576" s="2">
        <v>1529.3994568944363</v>
      </c>
      <c r="F576" s="3">
        <v>217865.36989999999</v>
      </c>
    </row>
    <row r="577" spans="1:6" x14ac:dyDescent="0.25">
      <c r="A577" t="s">
        <v>48</v>
      </c>
      <c r="B577" t="s">
        <v>567</v>
      </c>
      <c r="C577" t="s">
        <v>897</v>
      </c>
      <c r="D577" t="s">
        <v>460</v>
      </c>
      <c r="E577" s="2">
        <v>66.212051061773465</v>
      </c>
      <c r="F577" s="3">
        <v>24663.3269</v>
      </c>
    </row>
    <row r="578" spans="1:6" x14ac:dyDescent="0.25">
      <c r="C578" t="s">
        <v>898</v>
      </c>
      <c r="E578" s="2">
        <v>66.212051061773465</v>
      </c>
      <c r="F578" s="3">
        <v>24663.3269</v>
      </c>
    </row>
    <row r="579" spans="1:6" x14ac:dyDescent="0.25">
      <c r="B579" t="s">
        <v>568</v>
      </c>
      <c r="E579" s="2">
        <v>66.212051061773465</v>
      </c>
      <c r="F579" s="3">
        <v>24663.3269</v>
      </c>
    </row>
    <row r="580" spans="1:6" x14ac:dyDescent="0.25">
      <c r="B580" t="s">
        <v>569</v>
      </c>
      <c r="C580" t="s">
        <v>899</v>
      </c>
      <c r="D580" t="s">
        <v>464</v>
      </c>
      <c r="E580" s="2">
        <v>151.87623076923074</v>
      </c>
      <c r="F580" s="3">
        <v>13425.8588</v>
      </c>
    </row>
    <row r="581" spans="1:6" x14ac:dyDescent="0.25">
      <c r="C581" t="s">
        <v>900</v>
      </c>
      <c r="E581" s="2">
        <v>151.87623076923074</v>
      </c>
      <c r="F581" s="3">
        <v>13425.8588</v>
      </c>
    </row>
    <row r="582" spans="1:6" x14ac:dyDescent="0.25">
      <c r="C582" t="s">
        <v>901</v>
      </c>
      <c r="D582" t="s">
        <v>461</v>
      </c>
      <c r="E582" s="2">
        <v>126.06475226244343</v>
      </c>
      <c r="F582" s="3">
        <v>11144.124100000001</v>
      </c>
    </row>
    <row r="583" spans="1:6" x14ac:dyDescent="0.25">
      <c r="C583" t="s">
        <v>902</v>
      </c>
      <c r="E583" s="2">
        <v>126.06475226244343</v>
      </c>
      <c r="F583" s="3">
        <v>11144.124100000001</v>
      </c>
    </row>
    <row r="584" spans="1:6" x14ac:dyDescent="0.25">
      <c r="C584" t="s">
        <v>897</v>
      </c>
      <c r="D584" t="s">
        <v>457</v>
      </c>
      <c r="E584" s="2">
        <v>303.00430090497736</v>
      </c>
      <c r="F584" s="3">
        <v>26785.5802</v>
      </c>
    </row>
    <row r="585" spans="1:6" x14ac:dyDescent="0.25">
      <c r="D585" t="s">
        <v>459</v>
      </c>
      <c r="E585" s="2">
        <v>381.93505162809799</v>
      </c>
      <c r="F585" s="3">
        <v>95400.941600000006</v>
      </c>
    </row>
    <row r="586" spans="1:6" x14ac:dyDescent="0.25">
      <c r="D586" t="s">
        <v>462</v>
      </c>
      <c r="E586" s="2">
        <v>349.01606455677569</v>
      </c>
      <c r="F586" s="3">
        <v>100036.23019999999</v>
      </c>
    </row>
    <row r="587" spans="1:6" x14ac:dyDescent="0.25">
      <c r="C587" t="s">
        <v>898</v>
      </c>
      <c r="E587" s="2">
        <v>1033.9554170898512</v>
      </c>
      <c r="F587" s="3">
        <v>222222.75199999998</v>
      </c>
    </row>
    <row r="588" spans="1:6" x14ac:dyDescent="0.25">
      <c r="C588" t="s">
        <v>903</v>
      </c>
      <c r="D588" t="s">
        <v>466</v>
      </c>
      <c r="E588" s="2">
        <v>89.77905203619909</v>
      </c>
      <c r="F588" s="3">
        <v>7936.4682000000003</v>
      </c>
    </row>
    <row r="589" spans="1:6" x14ac:dyDescent="0.25">
      <c r="C589" t="s">
        <v>904</v>
      </c>
      <c r="E589" s="2">
        <v>89.77905203619909</v>
      </c>
      <c r="F589" s="3">
        <v>7936.4682000000003</v>
      </c>
    </row>
    <row r="590" spans="1:6" x14ac:dyDescent="0.25">
      <c r="C590" t="s">
        <v>905</v>
      </c>
      <c r="D590" t="s">
        <v>465</v>
      </c>
      <c r="E590" s="2">
        <v>2.2444756188298172</v>
      </c>
      <c r="F590" s="3">
        <v>410.95609999999999</v>
      </c>
    </row>
    <row r="591" spans="1:6" x14ac:dyDescent="0.25">
      <c r="C591" t="s">
        <v>906</v>
      </c>
      <c r="E591" s="2">
        <v>2.2444756188298172</v>
      </c>
      <c r="F591" s="3">
        <v>410.95609999999999</v>
      </c>
    </row>
    <row r="592" spans="1:6" x14ac:dyDescent="0.25">
      <c r="C592" t="s">
        <v>907</v>
      </c>
      <c r="D592" t="s">
        <v>458</v>
      </c>
      <c r="E592" s="2">
        <v>34.415303167420809</v>
      </c>
      <c r="F592" s="3">
        <v>3042.3128000000002</v>
      </c>
    </row>
    <row r="593" spans="1:6" x14ac:dyDescent="0.25">
      <c r="C593" t="s">
        <v>908</v>
      </c>
      <c r="E593" s="2">
        <v>34.415303167420809</v>
      </c>
      <c r="F593" s="3">
        <v>3042.3128000000002</v>
      </c>
    </row>
    <row r="594" spans="1:6" x14ac:dyDescent="0.25">
      <c r="C594" t="s">
        <v>909</v>
      </c>
      <c r="D594" t="s">
        <v>463</v>
      </c>
      <c r="E594" s="2">
        <v>960.26177828054301</v>
      </c>
      <c r="F594" s="3">
        <v>84887.141199999998</v>
      </c>
    </row>
    <row r="595" spans="1:6" x14ac:dyDescent="0.25">
      <c r="C595" t="s">
        <v>910</v>
      </c>
      <c r="E595" s="2">
        <v>960.26177828054301</v>
      </c>
      <c r="F595" s="3">
        <v>84887.141199999998</v>
      </c>
    </row>
    <row r="596" spans="1:6" x14ac:dyDescent="0.25">
      <c r="B596" t="s">
        <v>570</v>
      </c>
      <c r="E596" s="2">
        <v>2398.5970092245179</v>
      </c>
      <c r="F596" s="3">
        <v>343069.61320000002</v>
      </c>
    </row>
    <row r="597" spans="1:6" x14ac:dyDescent="0.25">
      <c r="A597" t="s">
        <v>467</v>
      </c>
      <c r="E597" s="2">
        <v>2464.8090602862912</v>
      </c>
      <c r="F597" s="3">
        <v>367732.94010000007</v>
      </c>
    </row>
    <row r="598" spans="1:6" x14ac:dyDescent="0.25">
      <c r="A598" t="s">
        <v>49</v>
      </c>
      <c r="B598" t="s">
        <v>569</v>
      </c>
      <c r="C598" t="s">
        <v>911</v>
      </c>
      <c r="D598" t="s">
        <v>469</v>
      </c>
      <c r="E598" s="2">
        <v>443.77195202610432</v>
      </c>
      <c r="F598" s="3">
        <v>39304.527600000001</v>
      </c>
    </row>
    <row r="599" spans="1:6" x14ac:dyDescent="0.25">
      <c r="D599" t="s">
        <v>470</v>
      </c>
      <c r="E599" s="2">
        <v>461.74484665982709</v>
      </c>
      <c r="F599" s="3">
        <v>86471.176899999991</v>
      </c>
    </row>
    <row r="600" spans="1:6" x14ac:dyDescent="0.25">
      <c r="C600" t="s">
        <v>912</v>
      </c>
      <c r="E600" s="2">
        <v>905.51679868593146</v>
      </c>
      <c r="F600" s="3">
        <v>125775.70449999999</v>
      </c>
    </row>
    <row r="601" spans="1:6" x14ac:dyDescent="0.25">
      <c r="C601" t="s">
        <v>913</v>
      </c>
      <c r="D601" t="s">
        <v>468</v>
      </c>
      <c r="E601" s="2">
        <v>336.99180316742081</v>
      </c>
      <c r="F601" s="3">
        <v>29790.075399999998</v>
      </c>
    </row>
    <row r="602" spans="1:6" x14ac:dyDescent="0.25">
      <c r="C602" t="s">
        <v>914</v>
      </c>
      <c r="E602" s="2">
        <v>336.99180316742081</v>
      </c>
      <c r="F602" s="3">
        <v>29790.075399999998</v>
      </c>
    </row>
    <row r="603" spans="1:6" x14ac:dyDescent="0.25">
      <c r="B603" t="s">
        <v>570</v>
      </c>
      <c r="E603" s="2">
        <v>1242.5086018533523</v>
      </c>
      <c r="F603" s="3">
        <v>155565.77989999999</v>
      </c>
    </row>
    <row r="604" spans="1:6" x14ac:dyDescent="0.25">
      <c r="A604" t="s">
        <v>471</v>
      </c>
      <c r="E604" s="2">
        <v>1242.5086018533523</v>
      </c>
      <c r="F604" s="3">
        <v>155565.77989999999</v>
      </c>
    </row>
    <row r="605" spans="1:6" x14ac:dyDescent="0.25">
      <c r="A605" t="s">
        <v>24</v>
      </c>
      <c r="B605" t="s">
        <v>567</v>
      </c>
      <c r="C605" t="s">
        <v>821</v>
      </c>
      <c r="D605" t="s">
        <v>343</v>
      </c>
      <c r="E605" s="2">
        <v>884.551923076923</v>
      </c>
      <c r="F605" s="3">
        <v>78194.39</v>
      </c>
    </row>
    <row r="606" spans="1:6" x14ac:dyDescent="0.25">
      <c r="C606" t="s">
        <v>822</v>
      </c>
      <c r="E606" s="2">
        <v>884.551923076923</v>
      </c>
      <c r="F606" s="3">
        <v>78194.39</v>
      </c>
    </row>
    <row r="607" spans="1:6" x14ac:dyDescent="0.25">
      <c r="B607" t="s">
        <v>568</v>
      </c>
      <c r="E607" s="2">
        <v>884.551923076923</v>
      </c>
      <c r="F607" s="3">
        <v>78194.39</v>
      </c>
    </row>
    <row r="608" spans="1:6" x14ac:dyDescent="0.25">
      <c r="A608" t="s">
        <v>344</v>
      </c>
      <c r="E608" s="2">
        <v>884.551923076923</v>
      </c>
      <c r="F608" s="3">
        <v>78194.39</v>
      </c>
    </row>
    <row r="609" spans="1:6" x14ac:dyDescent="0.25">
      <c r="A609" t="s">
        <v>25</v>
      </c>
      <c r="B609" t="s">
        <v>567</v>
      </c>
      <c r="C609" t="s">
        <v>823</v>
      </c>
      <c r="D609" t="s">
        <v>345</v>
      </c>
      <c r="E609" s="2">
        <v>387.28189253393663</v>
      </c>
      <c r="F609" s="3">
        <v>34235.719299999997</v>
      </c>
    </row>
    <row r="610" spans="1:6" x14ac:dyDescent="0.25">
      <c r="D610" t="s">
        <v>347</v>
      </c>
      <c r="E610" s="2">
        <v>192.31711132486291</v>
      </c>
      <c r="F610" s="3">
        <v>42369.695699999997</v>
      </c>
    </row>
    <row r="611" spans="1:6" x14ac:dyDescent="0.25">
      <c r="D611" t="s">
        <v>348</v>
      </c>
      <c r="E611" s="2">
        <v>800.31839275888126</v>
      </c>
      <c r="F611" s="3">
        <v>148974.50539999999</v>
      </c>
    </row>
    <row r="612" spans="1:6" x14ac:dyDescent="0.25">
      <c r="C612" t="s">
        <v>824</v>
      </c>
      <c r="E612" s="2">
        <v>1379.9173966176809</v>
      </c>
      <c r="F612" s="3">
        <v>225579.9204</v>
      </c>
    </row>
    <row r="613" spans="1:6" x14ac:dyDescent="0.25">
      <c r="B613" t="s">
        <v>568</v>
      </c>
      <c r="E613" s="2">
        <v>1379.9173966176809</v>
      </c>
      <c r="F613" s="3">
        <v>225579.9204</v>
      </c>
    </row>
    <row r="614" spans="1:6" x14ac:dyDescent="0.25">
      <c r="B614" t="s">
        <v>569</v>
      </c>
      <c r="C614" t="s">
        <v>825</v>
      </c>
      <c r="D614" t="s">
        <v>350</v>
      </c>
      <c r="E614" s="2">
        <v>7.7023122171945699</v>
      </c>
      <c r="F614" s="3">
        <v>680.88440000000003</v>
      </c>
    </row>
    <row r="615" spans="1:6" x14ac:dyDescent="0.25">
      <c r="C615" t="s">
        <v>826</v>
      </c>
      <c r="E615" s="2">
        <v>7.7023122171945699</v>
      </c>
      <c r="F615" s="3">
        <v>680.88440000000003</v>
      </c>
    </row>
    <row r="616" spans="1:6" x14ac:dyDescent="0.25">
      <c r="C616" t="s">
        <v>827</v>
      </c>
      <c r="D616" t="s">
        <v>352</v>
      </c>
      <c r="E616" s="2">
        <v>102.29633597285068</v>
      </c>
      <c r="F616" s="3">
        <v>9042.9961000000003</v>
      </c>
    </row>
    <row r="617" spans="1:6" x14ac:dyDescent="0.25">
      <c r="C617" t="s">
        <v>828</v>
      </c>
      <c r="E617" s="2">
        <v>102.29633597285068</v>
      </c>
      <c r="F617" s="3">
        <v>9042.9961000000003</v>
      </c>
    </row>
    <row r="618" spans="1:6" x14ac:dyDescent="0.25">
      <c r="C618" t="s">
        <v>823</v>
      </c>
      <c r="D618" t="s">
        <v>346</v>
      </c>
      <c r="E618" s="2">
        <v>130.45791515837104</v>
      </c>
      <c r="F618" s="3">
        <v>11532.4797</v>
      </c>
    </row>
    <row r="619" spans="1:6" x14ac:dyDescent="0.25">
      <c r="C619" t="s">
        <v>824</v>
      </c>
      <c r="E619" s="2">
        <v>130.45791515837104</v>
      </c>
      <c r="F619" s="3">
        <v>11532.4797</v>
      </c>
    </row>
    <row r="620" spans="1:6" x14ac:dyDescent="0.25">
      <c r="C620" t="s">
        <v>829</v>
      </c>
      <c r="D620" t="s">
        <v>349</v>
      </c>
      <c r="E620" s="2">
        <v>19.977872171945698</v>
      </c>
      <c r="F620" s="3">
        <v>1766.0439000000001</v>
      </c>
    </row>
    <row r="621" spans="1:6" x14ac:dyDescent="0.25">
      <c r="D621" t="s">
        <v>351</v>
      </c>
      <c r="E621" s="2">
        <v>0.48139366515837101</v>
      </c>
      <c r="F621" s="3">
        <v>42.555199999999999</v>
      </c>
    </row>
    <row r="622" spans="1:6" x14ac:dyDescent="0.25">
      <c r="C622" t="s">
        <v>830</v>
      </c>
      <c r="E622" s="2">
        <v>20.45926583710407</v>
      </c>
      <c r="F622" s="3">
        <v>1808.5991000000001</v>
      </c>
    </row>
    <row r="623" spans="1:6" x14ac:dyDescent="0.25">
      <c r="B623" t="s">
        <v>570</v>
      </c>
      <c r="E623" s="2">
        <v>260.91582918552035</v>
      </c>
      <c r="F623" s="3">
        <v>23064.959300000002</v>
      </c>
    </row>
    <row r="624" spans="1:6" x14ac:dyDescent="0.25">
      <c r="A624" t="s">
        <v>353</v>
      </c>
      <c r="E624" s="2">
        <v>1640.833225803201</v>
      </c>
      <c r="F624" s="3">
        <v>248644.87969999999</v>
      </c>
    </row>
    <row r="625" spans="1:6" x14ac:dyDescent="0.25">
      <c r="A625" t="s">
        <v>26</v>
      </c>
      <c r="B625" t="s">
        <v>569</v>
      </c>
      <c r="C625" t="s">
        <v>831</v>
      </c>
      <c r="D625" t="s">
        <v>354</v>
      </c>
      <c r="E625" s="2">
        <v>386.28291855203616</v>
      </c>
      <c r="F625" s="3">
        <v>34147.409999999996</v>
      </c>
    </row>
    <row r="626" spans="1:6" x14ac:dyDescent="0.25">
      <c r="C626" t="s">
        <v>832</v>
      </c>
      <c r="E626" s="2">
        <v>386.28291855203616</v>
      </c>
      <c r="F626" s="3">
        <v>34147.409999999996</v>
      </c>
    </row>
    <row r="627" spans="1:6" x14ac:dyDescent="0.25">
      <c r="B627" t="s">
        <v>570</v>
      </c>
      <c r="E627" s="2">
        <v>386.28291855203616</v>
      </c>
      <c r="F627" s="3">
        <v>34147.409999999996</v>
      </c>
    </row>
    <row r="628" spans="1:6" x14ac:dyDescent="0.25">
      <c r="A628" t="s">
        <v>355</v>
      </c>
      <c r="E628" s="2">
        <v>386.28291855203616</v>
      </c>
      <c r="F628" s="3">
        <v>34147.409999999996</v>
      </c>
    </row>
    <row r="629" spans="1:6" x14ac:dyDescent="0.25">
      <c r="A629" t="s">
        <v>27</v>
      </c>
      <c r="B629" t="s">
        <v>569</v>
      </c>
      <c r="C629" t="s">
        <v>833</v>
      </c>
      <c r="D629" t="s">
        <v>356</v>
      </c>
      <c r="E629" s="2">
        <v>240.9027975113122</v>
      </c>
      <c r="F629" s="3">
        <v>21295.8073</v>
      </c>
    </row>
    <row r="630" spans="1:6" x14ac:dyDescent="0.25">
      <c r="D630" t="s">
        <v>357</v>
      </c>
      <c r="E630" s="2">
        <v>366.74754185520362</v>
      </c>
      <c r="F630" s="3">
        <v>32420.4827</v>
      </c>
    </row>
    <row r="631" spans="1:6" x14ac:dyDescent="0.25">
      <c r="C631" t="s">
        <v>834</v>
      </c>
      <c r="E631" s="2">
        <v>607.65033936651582</v>
      </c>
      <c r="F631" s="3">
        <v>53716.29</v>
      </c>
    </row>
    <row r="632" spans="1:6" x14ac:dyDescent="0.25">
      <c r="B632" t="s">
        <v>570</v>
      </c>
      <c r="E632" s="2">
        <v>607.65033936651582</v>
      </c>
      <c r="F632" s="3">
        <v>53716.29</v>
      </c>
    </row>
    <row r="633" spans="1:6" x14ac:dyDescent="0.25">
      <c r="A633" t="s">
        <v>358</v>
      </c>
      <c r="E633" s="2">
        <v>607.65033936651582</v>
      </c>
      <c r="F633" s="3">
        <v>53716.29</v>
      </c>
    </row>
    <row r="634" spans="1:6" x14ac:dyDescent="0.25">
      <c r="A634" t="s">
        <v>28</v>
      </c>
      <c r="B634" t="s">
        <v>567</v>
      </c>
      <c r="C634" t="s">
        <v>835</v>
      </c>
      <c r="D634" t="s">
        <v>360</v>
      </c>
      <c r="E634" s="2">
        <v>238.67980429864249</v>
      </c>
      <c r="F634" s="3">
        <v>21099.294699999999</v>
      </c>
    </row>
    <row r="635" spans="1:6" x14ac:dyDescent="0.25">
      <c r="C635" t="s">
        <v>836</v>
      </c>
      <c r="E635" s="2">
        <v>238.67980429864249</v>
      </c>
      <c r="F635" s="3">
        <v>21099.294699999999</v>
      </c>
    </row>
    <row r="636" spans="1:6" x14ac:dyDescent="0.25">
      <c r="B636" t="s">
        <v>568</v>
      </c>
      <c r="E636" s="2">
        <v>238.67980429864249</v>
      </c>
      <c r="F636" s="3">
        <v>21099.294699999999</v>
      </c>
    </row>
    <row r="637" spans="1:6" x14ac:dyDescent="0.25">
      <c r="B637" t="s">
        <v>569</v>
      </c>
      <c r="C637" t="s">
        <v>837</v>
      </c>
      <c r="D637" t="s">
        <v>359</v>
      </c>
      <c r="E637" s="2">
        <v>191.91804638009049</v>
      </c>
      <c r="F637" s="3">
        <v>16965.5553</v>
      </c>
    </row>
    <row r="638" spans="1:6" x14ac:dyDescent="0.25">
      <c r="C638" t="s">
        <v>838</v>
      </c>
      <c r="E638" s="2">
        <v>191.91804638009049</v>
      </c>
      <c r="F638" s="3">
        <v>16965.5553</v>
      </c>
    </row>
    <row r="639" spans="1:6" x14ac:dyDescent="0.25">
      <c r="B639" t="s">
        <v>570</v>
      </c>
      <c r="E639" s="2">
        <v>191.91804638009049</v>
      </c>
      <c r="F639" s="3">
        <v>16965.5553</v>
      </c>
    </row>
    <row r="640" spans="1:6" x14ac:dyDescent="0.25">
      <c r="A640" t="s">
        <v>361</v>
      </c>
      <c r="E640" s="2">
        <v>430.59785067873298</v>
      </c>
      <c r="F640" s="3">
        <v>38064.85</v>
      </c>
    </row>
    <row r="641" spans="1:6" x14ac:dyDescent="0.25">
      <c r="A641" t="s">
        <v>10</v>
      </c>
      <c r="B641" t="s">
        <v>567</v>
      </c>
      <c r="C641" t="s">
        <v>691</v>
      </c>
      <c r="D641" t="s">
        <v>236</v>
      </c>
      <c r="E641" s="2">
        <v>1285.8689332579183</v>
      </c>
      <c r="F641" s="3">
        <v>113670.8137</v>
      </c>
    </row>
    <row r="642" spans="1:6" x14ac:dyDescent="0.25">
      <c r="C642" t="s">
        <v>692</v>
      </c>
      <c r="E642" s="2">
        <v>1285.8689332579183</v>
      </c>
      <c r="F642" s="3">
        <v>113670.8137</v>
      </c>
    </row>
    <row r="643" spans="1:6" x14ac:dyDescent="0.25">
      <c r="C643" t="s">
        <v>693</v>
      </c>
      <c r="D643" t="s">
        <v>237</v>
      </c>
      <c r="E643" s="2">
        <v>557.3892115384615</v>
      </c>
      <c r="F643" s="3">
        <v>49273.206300000005</v>
      </c>
    </row>
    <row r="644" spans="1:6" x14ac:dyDescent="0.25">
      <c r="C644" t="s">
        <v>694</v>
      </c>
      <c r="E644" s="2">
        <v>557.3892115384615</v>
      </c>
      <c r="F644" s="3">
        <v>49273.206300000005</v>
      </c>
    </row>
    <row r="645" spans="1:6" x14ac:dyDescent="0.25">
      <c r="B645" t="s">
        <v>568</v>
      </c>
      <c r="E645" s="2">
        <v>1843.2581447963798</v>
      </c>
      <c r="F645" s="3">
        <v>162944.02000000002</v>
      </c>
    </row>
    <row r="646" spans="1:6" x14ac:dyDescent="0.25">
      <c r="A646" t="s">
        <v>238</v>
      </c>
      <c r="E646" s="2">
        <v>1843.2581447963798</v>
      </c>
      <c r="F646" s="3">
        <v>162944.02000000002</v>
      </c>
    </row>
    <row r="647" spans="1:6" x14ac:dyDescent="0.25">
      <c r="A647" t="s">
        <v>43</v>
      </c>
      <c r="B647" t="s">
        <v>569</v>
      </c>
      <c r="C647" t="s">
        <v>597</v>
      </c>
      <c r="D647" t="s">
        <v>433</v>
      </c>
      <c r="E647" s="2">
        <v>3.3117873303167418</v>
      </c>
      <c r="F647" s="3">
        <v>292.762</v>
      </c>
    </row>
    <row r="648" spans="1:6" x14ac:dyDescent="0.25">
      <c r="C648" t="s">
        <v>598</v>
      </c>
      <c r="E648" s="2">
        <v>3.3117873303167418</v>
      </c>
      <c r="F648" s="3">
        <v>292.762</v>
      </c>
    </row>
    <row r="649" spans="1:6" x14ac:dyDescent="0.25">
      <c r="C649" t="s">
        <v>599</v>
      </c>
      <c r="D649" t="s">
        <v>430</v>
      </c>
      <c r="E649" s="2">
        <v>2203.9938993212668</v>
      </c>
      <c r="F649" s="3">
        <v>194833.0607</v>
      </c>
    </row>
    <row r="650" spans="1:6" x14ac:dyDescent="0.25">
      <c r="C650" t="s">
        <v>600</v>
      </c>
      <c r="E650" s="2">
        <v>2203.9938993212668</v>
      </c>
      <c r="F650" s="3">
        <v>194833.0607</v>
      </c>
    </row>
    <row r="651" spans="1:6" x14ac:dyDescent="0.25">
      <c r="C651" t="s">
        <v>601</v>
      </c>
      <c r="D651" t="s">
        <v>434</v>
      </c>
      <c r="E651" s="2">
        <v>104.32127375565609</v>
      </c>
      <c r="F651" s="3">
        <v>9222.0005999999994</v>
      </c>
    </row>
    <row r="652" spans="1:6" x14ac:dyDescent="0.25">
      <c r="C652" t="s">
        <v>602</v>
      </c>
      <c r="E652" s="2">
        <v>104.32127375565609</v>
      </c>
      <c r="F652" s="3">
        <v>9222.0005999999994</v>
      </c>
    </row>
    <row r="653" spans="1:6" x14ac:dyDescent="0.25">
      <c r="C653" t="s">
        <v>603</v>
      </c>
      <c r="D653" t="s">
        <v>431</v>
      </c>
      <c r="E653" s="2">
        <v>38.085544117647061</v>
      </c>
      <c r="F653" s="3">
        <v>3366.7620999999999</v>
      </c>
    </row>
    <row r="654" spans="1:6" x14ac:dyDescent="0.25">
      <c r="D654" t="s">
        <v>432</v>
      </c>
      <c r="E654" s="2">
        <v>485.1767179732056</v>
      </c>
      <c r="F654" s="3">
        <v>43360.044599999994</v>
      </c>
    </row>
    <row r="655" spans="1:6" x14ac:dyDescent="0.25">
      <c r="C655" t="s">
        <v>604</v>
      </c>
      <c r="E655" s="2">
        <v>523.26226209085269</v>
      </c>
      <c r="F655" s="3">
        <v>46726.806699999994</v>
      </c>
    </row>
    <row r="656" spans="1:6" x14ac:dyDescent="0.25">
      <c r="B656" t="s">
        <v>570</v>
      </c>
      <c r="E656" s="2">
        <v>2834.8892224980923</v>
      </c>
      <c r="F656" s="3">
        <v>251074.62999999998</v>
      </c>
    </row>
    <row r="657" spans="1:6" x14ac:dyDescent="0.25">
      <c r="A657" t="s">
        <v>435</v>
      </c>
      <c r="E657" s="2">
        <v>2834.8892224980923</v>
      </c>
      <c r="F657" s="3">
        <v>251074.62999999998</v>
      </c>
    </row>
    <row r="658" spans="1:6" x14ac:dyDescent="0.25">
      <c r="A658" t="s">
        <v>44</v>
      </c>
      <c r="B658" t="s">
        <v>567</v>
      </c>
      <c r="C658" t="s">
        <v>605</v>
      </c>
      <c r="D658" t="s">
        <v>436</v>
      </c>
      <c r="E658" s="2">
        <v>299.21487556561084</v>
      </c>
      <c r="F658" s="3">
        <v>26450.595000000001</v>
      </c>
    </row>
    <row r="659" spans="1:6" x14ac:dyDescent="0.25">
      <c r="D659" t="s">
        <v>438</v>
      </c>
      <c r="E659" s="2">
        <v>2354.8118061770369</v>
      </c>
      <c r="F659" s="3">
        <v>309749.03619999997</v>
      </c>
    </row>
    <row r="660" spans="1:6" x14ac:dyDescent="0.25">
      <c r="C660" t="s">
        <v>606</v>
      </c>
      <c r="E660" s="2">
        <v>2654.0266817426477</v>
      </c>
      <c r="F660" s="3">
        <v>336199.63119999995</v>
      </c>
    </row>
    <row r="661" spans="1:6" x14ac:dyDescent="0.25">
      <c r="B661" t="s">
        <v>568</v>
      </c>
      <c r="E661" s="2">
        <v>2654.0266817426477</v>
      </c>
      <c r="F661" s="3">
        <v>336199.63119999995</v>
      </c>
    </row>
    <row r="662" spans="1:6" x14ac:dyDescent="0.25">
      <c r="B662" t="s">
        <v>569</v>
      </c>
      <c r="C662" t="s">
        <v>605</v>
      </c>
      <c r="D662" t="s">
        <v>437</v>
      </c>
      <c r="E662" s="2">
        <v>125.05884841628958</v>
      </c>
      <c r="F662" s="3">
        <v>11055.2022</v>
      </c>
    </row>
    <row r="663" spans="1:6" x14ac:dyDescent="0.25">
      <c r="D663" t="s">
        <v>439</v>
      </c>
      <c r="E663" s="2">
        <v>77.814394796380071</v>
      </c>
      <c r="F663" s="3">
        <v>6878.7924999999996</v>
      </c>
    </row>
    <row r="664" spans="1:6" x14ac:dyDescent="0.25">
      <c r="D664" t="s">
        <v>440</v>
      </c>
      <c r="E664" s="2">
        <v>167.36270607118851</v>
      </c>
      <c r="F664" s="3">
        <v>34620.346799999999</v>
      </c>
    </row>
    <row r="665" spans="1:6" x14ac:dyDescent="0.25">
      <c r="D665" t="s">
        <v>441</v>
      </c>
      <c r="E665" s="2">
        <v>133.08731787330316</v>
      </c>
      <c r="F665" s="3">
        <v>11764.918900000001</v>
      </c>
    </row>
    <row r="666" spans="1:6" x14ac:dyDescent="0.25">
      <c r="D666" t="s">
        <v>443</v>
      </c>
      <c r="E666" s="2">
        <v>775.67365048212901</v>
      </c>
      <c r="F666" s="3">
        <v>165328.4374</v>
      </c>
    </row>
    <row r="667" spans="1:6" x14ac:dyDescent="0.25">
      <c r="C667" t="s">
        <v>606</v>
      </c>
      <c r="E667" s="2">
        <v>1278.9969176392904</v>
      </c>
      <c r="F667" s="3">
        <v>229647.69779999999</v>
      </c>
    </row>
    <row r="668" spans="1:6" x14ac:dyDescent="0.25">
      <c r="C668" t="s">
        <v>607</v>
      </c>
      <c r="D668" t="s">
        <v>442</v>
      </c>
      <c r="E668" s="2">
        <v>1.8527239819004524</v>
      </c>
      <c r="F668" s="3">
        <v>163.7808</v>
      </c>
    </row>
    <row r="669" spans="1:6" x14ac:dyDescent="0.25">
      <c r="C669" t="s">
        <v>608</v>
      </c>
      <c r="E669" s="2">
        <v>1.8527239819004524</v>
      </c>
      <c r="F669" s="3">
        <v>163.7808</v>
      </c>
    </row>
    <row r="670" spans="1:6" x14ac:dyDescent="0.25">
      <c r="B670" t="s">
        <v>570</v>
      </c>
      <c r="E670" s="2">
        <v>1280.8496416211908</v>
      </c>
      <c r="F670" s="3">
        <v>229811.4786</v>
      </c>
    </row>
    <row r="671" spans="1:6" x14ac:dyDescent="0.25">
      <c r="A671" t="s">
        <v>444</v>
      </c>
      <c r="E671" s="2">
        <v>3934.8763233638383</v>
      </c>
      <c r="F671" s="3">
        <v>566011.10979999986</v>
      </c>
    </row>
    <row r="672" spans="1:6" x14ac:dyDescent="0.25">
      <c r="A672" t="s">
        <v>45</v>
      </c>
      <c r="B672" t="s">
        <v>569</v>
      </c>
      <c r="C672" t="s">
        <v>609</v>
      </c>
      <c r="D672" t="s">
        <v>445</v>
      </c>
      <c r="E672" s="2">
        <v>925.75859728506782</v>
      </c>
      <c r="F672" s="3">
        <v>81837.06</v>
      </c>
    </row>
    <row r="673" spans="1:6" x14ac:dyDescent="0.25">
      <c r="C673" t="s">
        <v>610</v>
      </c>
      <c r="E673" s="2">
        <v>925.75859728506782</v>
      </c>
      <c r="F673" s="3">
        <v>81837.06</v>
      </c>
    </row>
    <row r="674" spans="1:6" x14ac:dyDescent="0.25">
      <c r="B674" t="s">
        <v>570</v>
      </c>
      <c r="E674" s="2">
        <v>925.75859728506782</v>
      </c>
      <c r="F674" s="3">
        <v>81837.06</v>
      </c>
    </row>
    <row r="675" spans="1:6" x14ac:dyDescent="0.25">
      <c r="A675" t="s">
        <v>446</v>
      </c>
      <c r="E675" s="2">
        <v>925.75859728506782</v>
      </c>
      <c r="F675" s="3">
        <v>81837.06</v>
      </c>
    </row>
    <row r="676" spans="1:6" x14ac:dyDescent="0.25">
      <c r="A676" t="s">
        <v>52</v>
      </c>
      <c r="B676" t="s">
        <v>569</v>
      </c>
      <c r="C676" t="s">
        <v>943</v>
      </c>
      <c r="D676" t="s">
        <v>498</v>
      </c>
      <c r="E676" s="2">
        <v>929.70621719457006</v>
      </c>
      <c r="F676" s="3">
        <v>82186.029599999994</v>
      </c>
    </row>
    <row r="677" spans="1:6" x14ac:dyDescent="0.25">
      <c r="C677" t="s">
        <v>944</v>
      </c>
      <c r="E677" s="2">
        <v>929.70621719457006</v>
      </c>
      <c r="F677" s="3">
        <v>82186.029599999994</v>
      </c>
    </row>
    <row r="678" spans="1:6" x14ac:dyDescent="0.25">
      <c r="C678" t="s">
        <v>945</v>
      </c>
      <c r="D678" t="s">
        <v>500</v>
      </c>
      <c r="E678" s="2">
        <v>46.396088235294116</v>
      </c>
      <c r="F678" s="3">
        <v>4101.4142000000002</v>
      </c>
    </row>
    <row r="679" spans="1:6" x14ac:dyDescent="0.25">
      <c r="D679" t="s">
        <v>502</v>
      </c>
      <c r="E679" s="2">
        <v>253.39401696832579</v>
      </c>
      <c r="F679" s="3">
        <v>22400.0311</v>
      </c>
    </row>
    <row r="680" spans="1:6" x14ac:dyDescent="0.25">
      <c r="C680" t="s">
        <v>946</v>
      </c>
      <c r="E680" s="2">
        <v>299.79010520361987</v>
      </c>
      <c r="F680" s="3">
        <v>26501.445299999999</v>
      </c>
    </row>
    <row r="681" spans="1:6" x14ac:dyDescent="0.25">
      <c r="C681" t="s">
        <v>947</v>
      </c>
      <c r="D681" t="s">
        <v>499</v>
      </c>
      <c r="E681" s="2">
        <v>108.85235972850677</v>
      </c>
      <c r="F681" s="3">
        <v>9622.5485999999983</v>
      </c>
    </row>
    <row r="682" spans="1:6" x14ac:dyDescent="0.25">
      <c r="D682" t="s">
        <v>501</v>
      </c>
      <c r="E682" s="2">
        <v>942.1974717194571</v>
      </c>
      <c r="F682" s="3">
        <v>83290.256500000003</v>
      </c>
    </row>
    <row r="683" spans="1:6" x14ac:dyDescent="0.25">
      <c r="C683" t="s">
        <v>948</v>
      </c>
      <c r="E683" s="2">
        <v>1051.0498314479639</v>
      </c>
      <c r="F683" s="3">
        <v>92912.805099999998</v>
      </c>
    </row>
    <row r="684" spans="1:6" x14ac:dyDescent="0.25">
      <c r="B684" t="s">
        <v>570</v>
      </c>
      <c r="E684" s="2">
        <v>2280.5461538461541</v>
      </c>
      <c r="F684" s="3">
        <v>201600.28</v>
      </c>
    </row>
    <row r="685" spans="1:6" x14ac:dyDescent="0.25">
      <c r="A685" t="s">
        <v>503</v>
      </c>
      <c r="E685" s="2">
        <v>2280.5461538461541</v>
      </c>
      <c r="F685" s="3">
        <v>201600.28</v>
      </c>
    </row>
    <row r="686" spans="1:6" x14ac:dyDescent="0.25">
      <c r="A686" t="s">
        <v>53</v>
      </c>
      <c r="B686" t="s">
        <v>569</v>
      </c>
      <c r="C686" t="s">
        <v>949</v>
      </c>
      <c r="D686" t="s">
        <v>505</v>
      </c>
      <c r="E686" s="2">
        <v>1796.7583359728503</v>
      </c>
      <c r="F686" s="3">
        <v>158833.4369</v>
      </c>
    </row>
    <row r="687" spans="1:6" x14ac:dyDescent="0.25">
      <c r="C687" t="s">
        <v>950</v>
      </c>
      <c r="E687" s="2">
        <v>1796.7583359728503</v>
      </c>
      <c r="F687" s="3">
        <v>158833.4369</v>
      </c>
    </row>
    <row r="688" spans="1:6" x14ac:dyDescent="0.25">
      <c r="C688" t="s">
        <v>951</v>
      </c>
      <c r="D688" t="s">
        <v>504</v>
      </c>
      <c r="E688" s="2">
        <v>71.158746606334844</v>
      </c>
      <c r="F688" s="3">
        <v>6290.4332000000004</v>
      </c>
    </row>
    <row r="689" spans="1:6" x14ac:dyDescent="0.25">
      <c r="C689" t="s">
        <v>952</v>
      </c>
      <c r="E689" s="2">
        <v>71.158746606334844</v>
      </c>
      <c r="F689" s="3">
        <v>6290.4332000000004</v>
      </c>
    </row>
    <row r="690" spans="1:6" x14ac:dyDescent="0.25">
      <c r="B690" t="s">
        <v>570</v>
      </c>
      <c r="E690" s="2">
        <v>1867.9170825791853</v>
      </c>
      <c r="F690" s="3">
        <v>165123.8701</v>
      </c>
    </row>
    <row r="691" spans="1:6" x14ac:dyDescent="0.25">
      <c r="A691" t="s">
        <v>506</v>
      </c>
      <c r="E691" s="2">
        <v>1867.9170825791853</v>
      </c>
      <c r="F691" s="3">
        <v>165123.8701</v>
      </c>
    </row>
    <row r="692" spans="1:6" x14ac:dyDescent="0.25">
      <c r="A692" t="s">
        <v>32</v>
      </c>
      <c r="B692" t="s">
        <v>567</v>
      </c>
      <c r="C692" t="s">
        <v>861</v>
      </c>
      <c r="D692" t="s">
        <v>378</v>
      </c>
      <c r="E692" s="2">
        <v>1821.51336199095</v>
      </c>
      <c r="F692" s="3">
        <v>161021.7812</v>
      </c>
    </row>
    <row r="693" spans="1:6" x14ac:dyDescent="0.25">
      <c r="D693" t="s">
        <v>380</v>
      </c>
      <c r="E693" s="2">
        <v>44.487436651583707</v>
      </c>
      <c r="F693" s="3">
        <v>3932.6894000000002</v>
      </c>
    </row>
    <row r="694" spans="1:6" x14ac:dyDescent="0.25">
      <c r="C694" t="s">
        <v>862</v>
      </c>
      <c r="E694" s="2">
        <v>1866.0007986425337</v>
      </c>
      <c r="F694" s="3">
        <v>164954.4706</v>
      </c>
    </row>
    <row r="695" spans="1:6" x14ac:dyDescent="0.25">
      <c r="B695" t="s">
        <v>568</v>
      </c>
      <c r="E695" s="2">
        <v>1866.0007986425337</v>
      </c>
      <c r="F695" s="3">
        <v>164954.4706</v>
      </c>
    </row>
    <row r="696" spans="1:6" x14ac:dyDescent="0.25">
      <c r="B696" t="s">
        <v>569</v>
      </c>
      <c r="C696" t="s">
        <v>861</v>
      </c>
      <c r="D696" t="s">
        <v>379</v>
      </c>
      <c r="E696" s="2">
        <v>153.23450226244341</v>
      </c>
      <c r="F696" s="3">
        <v>13545.93</v>
      </c>
    </row>
    <row r="697" spans="1:6" x14ac:dyDescent="0.25">
      <c r="C697" t="s">
        <v>862</v>
      </c>
      <c r="E697" s="2">
        <v>153.23450226244341</v>
      </c>
      <c r="F697" s="3">
        <v>13545.93</v>
      </c>
    </row>
    <row r="698" spans="1:6" x14ac:dyDescent="0.25">
      <c r="C698" t="s">
        <v>863</v>
      </c>
      <c r="D698" t="s">
        <v>383</v>
      </c>
      <c r="E698" s="2">
        <v>0</v>
      </c>
      <c r="F698" s="3">
        <v>0</v>
      </c>
    </row>
    <row r="699" spans="1:6" x14ac:dyDescent="0.25">
      <c r="C699" t="s">
        <v>864</v>
      </c>
      <c r="E699" s="2">
        <v>0</v>
      </c>
      <c r="F699" s="3">
        <v>0</v>
      </c>
    </row>
    <row r="700" spans="1:6" x14ac:dyDescent="0.25">
      <c r="C700" t="s">
        <v>865</v>
      </c>
      <c r="D700" t="s">
        <v>381</v>
      </c>
      <c r="E700" s="2">
        <v>9.8860972850678728</v>
      </c>
      <c r="F700" s="3">
        <v>873.93100000000004</v>
      </c>
    </row>
    <row r="701" spans="1:6" x14ac:dyDescent="0.25">
      <c r="D701" t="s">
        <v>233</v>
      </c>
      <c r="E701" s="2">
        <v>29.658291855203618</v>
      </c>
      <c r="F701" s="3">
        <v>2621.7930000000001</v>
      </c>
    </row>
    <row r="702" spans="1:6" x14ac:dyDescent="0.25">
      <c r="C702" t="s">
        <v>866</v>
      </c>
      <c r="E702" s="2">
        <v>39.544389140271491</v>
      </c>
      <c r="F702" s="3">
        <v>3495.7240000000002</v>
      </c>
    </row>
    <row r="703" spans="1:6" x14ac:dyDescent="0.25">
      <c r="C703" t="s">
        <v>867</v>
      </c>
      <c r="D703" t="s">
        <v>382</v>
      </c>
      <c r="E703" s="2">
        <v>4.9430475113122165</v>
      </c>
      <c r="F703" s="3">
        <v>436.96539999999999</v>
      </c>
    </row>
    <row r="704" spans="1:6" x14ac:dyDescent="0.25">
      <c r="C704" t="s">
        <v>868</v>
      </c>
      <c r="E704" s="2">
        <v>4.9430475113122165</v>
      </c>
      <c r="F704" s="3">
        <v>436.96539999999999</v>
      </c>
    </row>
    <row r="705" spans="1:6" x14ac:dyDescent="0.25">
      <c r="B705" t="s">
        <v>570</v>
      </c>
      <c r="E705" s="2">
        <v>197.72193891402713</v>
      </c>
      <c r="F705" s="3">
        <v>17478.619400000003</v>
      </c>
    </row>
    <row r="706" spans="1:6" x14ac:dyDescent="0.25">
      <c r="A706" t="s">
        <v>384</v>
      </c>
      <c r="E706" s="2">
        <v>2063.7227375565608</v>
      </c>
      <c r="F706" s="3">
        <v>182433.09</v>
      </c>
    </row>
    <row r="707" spans="1:6" x14ac:dyDescent="0.25">
      <c r="A707" t="s">
        <v>33</v>
      </c>
      <c r="B707" t="s">
        <v>569</v>
      </c>
      <c r="C707" t="s">
        <v>869</v>
      </c>
      <c r="D707" t="s">
        <v>386</v>
      </c>
      <c r="E707" s="2">
        <v>80.492458144796373</v>
      </c>
      <c r="F707" s="3">
        <v>7115.5333000000001</v>
      </c>
    </row>
    <row r="708" spans="1:6" x14ac:dyDescent="0.25">
      <c r="C708" t="s">
        <v>870</v>
      </c>
      <c r="E708" s="2">
        <v>80.492458144796373</v>
      </c>
      <c r="F708" s="3">
        <v>7115.5333000000001</v>
      </c>
    </row>
    <row r="709" spans="1:6" x14ac:dyDescent="0.25">
      <c r="C709" t="s">
        <v>871</v>
      </c>
      <c r="D709" t="s">
        <v>385</v>
      </c>
      <c r="E709" s="2">
        <v>281.72360520361985</v>
      </c>
      <c r="F709" s="3">
        <v>24904.366699999999</v>
      </c>
    </row>
    <row r="710" spans="1:6" x14ac:dyDescent="0.25">
      <c r="C710" t="s">
        <v>872</v>
      </c>
      <c r="E710" s="2">
        <v>281.72360520361985</v>
      </c>
      <c r="F710" s="3">
        <v>24904.366699999999</v>
      </c>
    </row>
    <row r="711" spans="1:6" x14ac:dyDescent="0.25">
      <c r="B711" t="s">
        <v>570</v>
      </c>
      <c r="E711" s="2">
        <v>362.21606334841624</v>
      </c>
      <c r="F711" s="3">
        <v>32019.899999999998</v>
      </c>
    </row>
    <row r="712" spans="1:6" x14ac:dyDescent="0.25">
      <c r="A712" t="s">
        <v>387</v>
      </c>
      <c r="E712" s="2">
        <v>362.21606334841624</v>
      </c>
      <c r="F712" s="3">
        <v>32019.899999999998</v>
      </c>
    </row>
    <row r="713" spans="1:6" x14ac:dyDescent="0.25">
      <c r="A713" t="s">
        <v>34</v>
      </c>
      <c r="B713" t="s">
        <v>567</v>
      </c>
      <c r="C713" t="s">
        <v>873</v>
      </c>
      <c r="D713" t="s">
        <v>388</v>
      </c>
      <c r="E713" s="2">
        <v>167.73706077921375</v>
      </c>
      <c r="F713" s="3">
        <v>57050.218200000003</v>
      </c>
    </row>
    <row r="714" spans="1:6" x14ac:dyDescent="0.25">
      <c r="D714" t="s">
        <v>389</v>
      </c>
      <c r="E714" s="2">
        <v>14.823275255711563</v>
      </c>
      <c r="F714" s="3">
        <v>5521.5218000000004</v>
      </c>
    </row>
    <row r="715" spans="1:6" x14ac:dyDescent="0.25">
      <c r="C715" t="s">
        <v>874</v>
      </c>
      <c r="E715" s="2">
        <v>182.56033603492531</v>
      </c>
      <c r="F715" s="3">
        <v>62571.740000000005</v>
      </c>
    </row>
    <row r="716" spans="1:6" x14ac:dyDescent="0.25">
      <c r="B716" t="s">
        <v>568</v>
      </c>
      <c r="E716" s="2">
        <v>182.56033603492531</v>
      </c>
      <c r="F716" s="3">
        <v>62571.740000000005</v>
      </c>
    </row>
    <row r="717" spans="1:6" x14ac:dyDescent="0.25">
      <c r="A717" t="s">
        <v>390</v>
      </c>
      <c r="E717" s="2">
        <v>182.56033603492531</v>
      </c>
      <c r="F717" s="3">
        <v>62571.740000000005</v>
      </c>
    </row>
    <row r="718" spans="1:6" x14ac:dyDescent="0.25">
      <c r="A718" t="s">
        <v>35</v>
      </c>
      <c r="B718" t="s">
        <v>567</v>
      </c>
      <c r="C718" t="s">
        <v>875</v>
      </c>
      <c r="D718" t="s">
        <v>392</v>
      </c>
      <c r="E718" s="2">
        <v>585.9077655894738</v>
      </c>
      <c r="F718" s="3">
        <v>66969.224199999997</v>
      </c>
    </row>
    <row r="719" spans="1:6" x14ac:dyDescent="0.25">
      <c r="C719" t="s">
        <v>876</v>
      </c>
      <c r="E719" s="2">
        <v>585.9077655894738</v>
      </c>
      <c r="F719" s="3">
        <v>66969.224199999997</v>
      </c>
    </row>
    <row r="720" spans="1:6" x14ac:dyDescent="0.25">
      <c r="B720" t="s">
        <v>568</v>
      </c>
      <c r="E720" s="2">
        <v>585.9077655894738</v>
      </c>
      <c r="F720" s="3">
        <v>66969.224199999997</v>
      </c>
    </row>
    <row r="721" spans="1:6" x14ac:dyDescent="0.25">
      <c r="B721" t="s">
        <v>569</v>
      </c>
      <c r="C721" t="s">
        <v>875</v>
      </c>
      <c r="D721" t="s">
        <v>391</v>
      </c>
      <c r="E721" s="2">
        <v>81.793391402714917</v>
      </c>
      <c r="F721" s="3">
        <v>7230.5357999999997</v>
      </c>
    </row>
    <row r="722" spans="1:6" x14ac:dyDescent="0.25">
      <c r="C722" t="s">
        <v>876</v>
      </c>
      <c r="E722" s="2">
        <v>81.793391402714917</v>
      </c>
      <c r="F722" s="3">
        <v>7230.5357999999997</v>
      </c>
    </row>
    <row r="723" spans="1:6" x14ac:dyDescent="0.25">
      <c r="B723" t="s">
        <v>570</v>
      </c>
      <c r="E723" s="2">
        <v>81.793391402714917</v>
      </c>
      <c r="F723" s="3">
        <v>7230.5357999999997</v>
      </c>
    </row>
    <row r="724" spans="1:6" x14ac:dyDescent="0.25">
      <c r="A724" t="s">
        <v>393</v>
      </c>
      <c r="E724" s="2">
        <v>667.70115699218877</v>
      </c>
      <c r="F724" s="3">
        <v>74199.759999999995</v>
      </c>
    </row>
    <row r="725" spans="1:6" x14ac:dyDescent="0.25">
      <c r="A725" t="s">
        <v>36</v>
      </c>
      <c r="B725" t="s">
        <v>567</v>
      </c>
      <c r="C725" t="s">
        <v>877</v>
      </c>
      <c r="D725" t="s">
        <v>394</v>
      </c>
      <c r="E725" s="2">
        <v>861.69471087380157</v>
      </c>
      <c r="F725" s="3">
        <v>110113.09780000002</v>
      </c>
    </row>
    <row r="726" spans="1:6" x14ac:dyDescent="0.25">
      <c r="D726" t="s">
        <v>398</v>
      </c>
      <c r="E726" s="2">
        <v>1805.9929479065145</v>
      </c>
      <c r="F726" s="3">
        <v>208841.5067</v>
      </c>
    </row>
    <row r="727" spans="1:6" x14ac:dyDescent="0.25">
      <c r="C727" t="s">
        <v>878</v>
      </c>
      <c r="E727" s="2">
        <v>2667.6876587803163</v>
      </c>
      <c r="F727" s="3">
        <v>318954.60450000002</v>
      </c>
    </row>
    <row r="728" spans="1:6" x14ac:dyDescent="0.25">
      <c r="B728" t="s">
        <v>568</v>
      </c>
      <c r="E728" s="2">
        <v>2667.6876587803163</v>
      </c>
      <c r="F728" s="3">
        <v>318954.60450000002</v>
      </c>
    </row>
    <row r="729" spans="1:6" x14ac:dyDescent="0.25">
      <c r="B729" t="s">
        <v>569</v>
      </c>
      <c r="C729" t="s">
        <v>879</v>
      </c>
      <c r="D729" t="s">
        <v>399</v>
      </c>
      <c r="E729" s="2">
        <v>102.91586990950226</v>
      </c>
      <c r="F729" s="3">
        <v>9097.7628999999997</v>
      </c>
    </row>
    <row r="730" spans="1:6" x14ac:dyDescent="0.25">
      <c r="C730" t="s">
        <v>880</v>
      </c>
      <c r="E730" s="2">
        <v>102.91586990950226</v>
      </c>
      <c r="F730" s="3">
        <v>9097.7628999999997</v>
      </c>
    </row>
    <row r="731" spans="1:6" x14ac:dyDescent="0.25">
      <c r="C731" t="s">
        <v>881</v>
      </c>
      <c r="D731" t="s">
        <v>396</v>
      </c>
      <c r="E731" s="2">
        <v>56.874559954751128</v>
      </c>
      <c r="F731" s="3">
        <v>5027.7110999999995</v>
      </c>
    </row>
    <row r="732" spans="1:6" x14ac:dyDescent="0.25">
      <c r="C732" t="s">
        <v>882</v>
      </c>
      <c r="E732" s="2">
        <v>56.874559954751128</v>
      </c>
      <c r="F732" s="3">
        <v>5027.7110999999995</v>
      </c>
    </row>
    <row r="733" spans="1:6" x14ac:dyDescent="0.25">
      <c r="C733" t="s">
        <v>883</v>
      </c>
      <c r="D733" t="s">
        <v>397</v>
      </c>
      <c r="E733" s="2">
        <v>32.951133484162895</v>
      </c>
      <c r="F733" s="3">
        <v>2912.8802000000001</v>
      </c>
    </row>
    <row r="734" spans="1:6" x14ac:dyDescent="0.25">
      <c r="C734" t="s">
        <v>884</v>
      </c>
      <c r="E734" s="2">
        <v>32.951133484162895</v>
      </c>
      <c r="F734" s="3">
        <v>2912.8802000000001</v>
      </c>
    </row>
    <row r="735" spans="1:6" x14ac:dyDescent="0.25">
      <c r="C735" t="s">
        <v>877</v>
      </c>
      <c r="D735" t="s">
        <v>395</v>
      </c>
      <c r="E735" s="2">
        <v>640.66633031674201</v>
      </c>
      <c r="F735" s="3">
        <v>56634.903599999998</v>
      </c>
    </row>
    <row r="736" spans="1:6" x14ac:dyDescent="0.25">
      <c r="D736" t="s">
        <v>400</v>
      </c>
      <c r="E736" s="2">
        <v>328.75902637475519</v>
      </c>
      <c r="F736" s="3">
        <v>75525.777999999991</v>
      </c>
    </row>
    <row r="737" spans="1:6" x14ac:dyDescent="0.25">
      <c r="C737" t="s">
        <v>878</v>
      </c>
      <c r="E737" s="2">
        <v>969.4253566914972</v>
      </c>
      <c r="F737" s="3">
        <v>132160.68159999998</v>
      </c>
    </row>
    <row r="738" spans="1:6" x14ac:dyDescent="0.25">
      <c r="B738" t="s">
        <v>570</v>
      </c>
      <c r="E738" s="2">
        <v>1162.1669200399135</v>
      </c>
      <c r="F738" s="3">
        <v>149199.03579999998</v>
      </c>
    </row>
    <row r="739" spans="1:6" x14ac:dyDescent="0.25">
      <c r="A739" t="s">
        <v>401</v>
      </c>
      <c r="E739" s="2">
        <v>3829.8545788202296</v>
      </c>
      <c r="F739" s="3">
        <v>468153.64030000003</v>
      </c>
    </row>
    <row r="740" spans="1:6" x14ac:dyDescent="0.25">
      <c r="A740" t="s">
        <v>37</v>
      </c>
      <c r="B740" t="s">
        <v>567</v>
      </c>
      <c r="C740" t="s">
        <v>885</v>
      </c>
      <c r="D740" t="s">
        <v>402</v>
      </c>
      <c r="E740" s="2">
        <v>981.15722580159161</v>
      </c>
      <c r="F740" s="3">
        <v>118155.95450000001</v>
      </c>
    </row>
    <row r="741" spans="1:6" x14ac:dyDescent="0.25">
      <c r="D741" t="s">
        <v>403</v>
      </c>
      <c r="E741" s="2">
        <v>15.828229638009049</v>
      </c>
      <c r="F741" s="3">
        <v>1399.2154999999998</v>
      </c>
    </row>
    <row r="742" spans="1:6" x14ac:dyDescent="0.25">
      <c r="C742" t="s">
        <v>886</v>
      </c>
      <c r="E742" s="2">
        <v>996.98545543960063</v>
      </c>
      <c r="F742" s="3">
        <v>119555.17000000001</v>
      </c>
    </row>
    <row r="743" spans="1:6" x14ac:dyDescent="0.25">
      <c r="B743" t="s">
        <v>568</v>
      </c>
      <c r="E743" s="2">
        <v>996.98545543960063</v>
      </c>
      <c r="F743" s="3">
        <v>119555.17000000001</v>
      </c>
    </row>
    <row r="744" spans="1:6" x14ac:dyDescent="0.25">
      <c r="A744" t="s">
        <v>404</v>
      </c>
      <c r="E744" s="2">
        <v>996.98545543960063</v>
      </c>
      <c r="F744" s="3">
        <v>119555.17000000001</v>
      </c>
    </row>
    <row r="745" spans="1:6" x14ac:dyDescent="0.25">
      <c r="A745" t="s">
        <v>11</v>
      </c>
      <c r="B745" t="s">
        <v>567</v>
      </c>
      <c r="C745" t="s">
        <v>695</v>
      </c>
      <c r="D745" t="s">
        <v>239</v>
      </c>
      <c r="E745" s="2">
        <v>207.39354524886875</v>
      </c>
      <c r="F745" s="3">
        <v>18333.589400000001</v>
      </c>
    </row>
    <row r="746" spans="1:6" x14ac:dyDescent="0.25">
      <c r="C746" t="s">
        <v>696</v>
      </c>
      <c r="E746" s="2">
        <v>207.39354524886875</v>
      </c>
      <c r="F746" s="3">
        <v>18333.589400000001</v>
      </c>
    </row>
    <row r="747" spans="1:6" x14ac:dyDescent="0.25">
      <c r="B747" t="s">
        <v>568</v>
      </c>
      <c r="E747" s="2">
        <v>207.39354524886875</v>
      </c>
      <c r="F747" s="3">
        <v>18333.589400000001</v>
      </c>
    </row>
    <row r="748" spans="1:6" x14ac:dyDescent="0.25">
      <c r="B748" t="s">
        <v>569</v>
      </c>
      <c r="C748" t="s">
        <v>697</v>
      </c>
      <c r="D748" t="s">
        <v>245</v>
      </c>
      <c r="E748" s="2">
        <v>28.403898190045247</v>
      </c>
      <c r="F748" s="3">
        <v>2510.9045999999998</v>
      </c>
    </row>
    <row r="749" spans="1:6" x14ac:dyDescent="0.25">
      <c r="C749" t="s">
        <v>698</v>
      </c>
      <c r="E749" s="2">
        <v>28.403898190045247</v>
      </c>
      <c r="F749" s="3">
        <v>2510.9045999999998</v>
      </c>
    </row>
    <row r="750" spans="1:6" x14ac:dyDescent="0.25">
      <c r="C750" t="s">
        <v>699</v>
      </c>
      <c r="D750" t="s">
        <v>242</v>
      </c>
      <c r="E750" s="2">
        <v>3.6068450226244342</v>
      </c>
      <c r="F750" s="3">
        <v>318.8451</v>
      </c>
    </row>
    <row r="751" spans="1:6" x14ac:dyDescent="0.25">
      <c r="D751" t="s">
        <v>244</v>
      </c>
      <c r="E751" s="2">
        <v>206.49183484162896</v>
      </c>
      <c r="F751" s="3">
        <v>18253.878199999999</v>
      </c>
    </row>
    <row r="752" spans="1:6" x14ac:dyDescent="0.25">
      <c r="C752" t="s">
        <v>700</v>
      </c>
      <c r="E752" s="2">
        <v>210.0986798642534</v>
      </c>
      <c r="F752" s="3">
        <v>18572.723299999998</v>
      </c>
    </row>
    <row r="753" spans="1:6" x14ac:dyDescent="0.25">
      <c r="C753" t="s">
        <v>701</v>
      </c>
      <c r="D753" t="s">
        <v>241</v>
      </c>
      <c r="E753" s="2">
        <v>116.3207280114963</v>
      </c>
      <c r="F753" s="3">
        <v>19248.6008</v>
      </c>
    </row>
    <row r="754" spans="1:6" x14ac:dyDescent="0.25">
      <c r="C754" t="s">
        <v>702</v>
      </c>
      <c r="E754" s="2">
        <v>116.3207280114963</v>
      </c>
      <c r="F754" s="3">
        <v>19248.6008</v>
      </c>
    </row>
    <row r="755" spans="1:6" x14ac:dyDescent="0.25">
      <c r="C755" t="s">
        <v>703</v>
      </c>
      <c r="D755" t="s">
        <v>246</v>
      </c>
      <c r="E755" s="2">
        <v>11.722243818626003</v>
      </c>
      <c r="F755" s="3">
        <v>4366.4186</v>
      </c>
    </row>
    <row r="756" spans="1:6" x14ac:dyDescent="0.25">
      <c r="C756" t="s">
        <v>704</v>
      </c>
      <c r="E756" s="2">
        <v>11.722243818626003</v>
      </c>
      <c r="F756" s="3">
        <v>4366.4186</v>
      </c>
    </row>
    <row r="757" spans="1:6" x14ac:dyDescent="0.25">
      <c r="C757" t="s">
        <v>695</v>
      </c>
      <c r="D757" t="s">
        <v>240</v>
      </c>
      <c r="E757" s="2">
        <v>675.83244683257919</v>
      </c>
      <c r="F757" s="3">
        <v>59743.588300000003</v>
      </c>
    </row>
    <row r="758" spans="1:6" x14ac:dyDescent="0.25">
      <c r="C758" t="s">
        <v>696</v>
      </c>
      <c r="E758" s="2">
        <v>675.83244683257919</v>
      </c>
      <c r="F758" s="3">
        <v>59743.588300000003</v>
      </c>
    </row>
    <row r="759" spans="1:6" x14ac:dyDescent="0.25">
      <c r="C759" t="s">
        <v>705</v>
      </c>
      <c r="D759" t="s">
        <v>243</v>
      </c>
      <c r="E759" s="2">
        <v>1912.9800339366514</v>
      </c>
      <c r="F759" s="3">
        <v>169107.435</v>
      </c>
    </row>
    <row r="760" spans="1:6" x14ac:dyDescent="0.25">
      <c r="C760" t="s">
        <v>706</v>
      </c>
      <c r="E760" s="2">
        <v>1912.9800339366514</v>
      </c>
      <c r="F760" s="3">
        <v>169107.435</v>
      </c>
    </row>
    <row r="761" spans="1:6" x14ac:dyDescent="0.25">
      <c r="B761" t="s">
        <v>570</v>
      </c>
      <c r="E761" s="2">
        <v>2955.3580306536514</v>
      </c>
      <c r="F761" s="3">
        <v>273549.67060000001</v>
      </c>
    </row>
    <row r="762" spans="1:6" x14ac:dyDescent="0.25">
      <c r="A762" t="s">
        <v>247</v>
      </c>
      <c r="E762" s="2">
        <v>3162.75157590252</v>
      </c>
      <c r="F762" s="3">
        <v>291883.26</v>
      </c>
    </row>
    <row r="763" spans="1:6" x14ac:dyDescent="0.25">
      <c r="A763" t="s">
        <v>12</v>
      </c>
      <c r="B763" t="s">
        <v>567</v>
      </c>
      <c r="C763" t="s">
        <v>707</v>
      </c>
      <c r="D763" t="s">
        <v>251</v>
      </c>
      <c r="E763" s="2">
        <v>87.899920814479628</v>
      </c>
      <c r="F763" s="3">
        <v>7770.3529999999992</v>
      </c>
    </row>
    <row r="764" spans="1:6" x14ac:dyDescent="0.25">
      <c r="C764" t="s">
        <v>708</v>
      </c>
      <c r="E764" s="2">
        <v>87.899920814479628</v>
      </c>
      <c r="F764" s="3">
        <v>7770.3529999999992</v>
      </c>
    </row>
    <row r="765" spans="1:6" x14ac:dyDescent="0.25">
      <c r="B765" t="s">
        <v>568</v>
      </c>
      <c r="E765" s="2">
        <v>87.899920814479628</v>
      </c>
      <c r="F765" s="3">
        <v>7770.3529999999992</v>
      </c>
    </row>
    <row r="766" spans="1:6" x14ac:dyDescent="0.25">
      <c r="B766" t="s">
        <v>569</v>
      </c>
      <c r="C766" t="s">
        <v>709</v>
      </c>
      <c r="D766" t="s">
        <v>250</v>
      </c>
      <c r="E766" s="2">
        <v>246.60810972850678</v>
      </c>
      <c r="F766" s="3">
        <v>21800.156900000002</v>
      </c>
    </row>
    <row r="767" spans="1:6" x14ac:dyDescent="0.25">
      <c r="C767" t="s">
        <v>710</v>
      </c>
      <c r="E767" s="2">
        <v>246.60810972850678</v>
      </c>
      <c r="F767" s="3">
        <v>21800.156900000002</v>
      </c>
    </row>
    <row r="768" spans="1:6" x14ac:dyDescent="0.25">
      <c r="C768" t="s">
        <v>711</v>
      </c>
      <c r="D768" t="s">
        <v>257</v>
      </c>
      <c r="E768" s="2">
        <v>229.51645814479639</v>
      </c>
      <c r="F768" s="3">
        <v>20289.2549</v>
      </c>
    </row>
    <row r="769" spans="3:6" x14ac:dyDescent="0.25">
      <c r="C769" t="s">
        <v>712</v>
      </c>
      <c r="E769" s="2">
        <v>229.51645814479639</v>
      </c>
      <c r="F769" s="3">
        <v>20289.2549</v>
      </c>
    </row>
    <row r="770" spans="3:6" x14ac:dyDescent="0.25">
      <c r="C770" t="s">
        <v>713</v>
      </c>
      <c r="D770" t="s">
        <v>252</v>
      </c>
      <c r="E770" s="2">
        <v>35.811079185520356</v>
      </c>
      <c r="F770" s="3">
        <v>3165.6994</v>
      </c>
    </row>
    <row r="771" spans="3:6" x14ac:dyDescent="0.25">
      <c r="C771" t="s">
        <v>714</v>
      </c>
      <c r="E771" s="2">
        <v>35.811079185520356</v>
      </c>
      <c r="F771" s="3">
        <v>3165.6994</v>
      </c>
    </row>
    <row r="772" spans="3:6" x14ac:dyDescent="0.25">
      <c r="C772" t="s">
        <v>707</v>
      </c>
      <c r="D772" t="s">
        <v>249</v>
      </c>
      <c r="E772" s="2">
        <v>400.43297058823521</v>
      </c>
      <c r="F772" s="3">
        <v>35398.274599999997</v>
      </c>
    </row>
    <row r="773" spans="3:6" x14ac:dyDescent="0.25">
      <c r="D773" t="s">
        <v>254</v>
      </c>
      <c r="E773" s="2">
        <v>105.80545943421117</v>
      </c>
      <c r="F773" s="3">
        <v>22301.381800000003</v>
      </c>
    </row>
    <row r="774" spans="3:6" x14ac:dyDescent="0.25">
      <c r="C774" t="s">
        <v>708</v>
      </c>
      <c r="E774" s="2">
        <v>506.23843002244638</v>
      </c>
      <c r="F774" s="3">
        <v>57699.6564</v>
      </c>
    </row>
    <row r="775" spans="3:6" x14ac:dyDescent="0.25">
      <c r="C775" t="s">
        <v>715</v>
      </c>
      <c r="D775" t="s">
        <v>253</v>
      </c>
      <c r="E775" s="2">
        <v>69.994381221719451</v>
      </c>
      <c r="F775" s="3">
        <v>6187.5032999999994</v>
      </c>
    </row>
    <row r="776" spans="3:6" x14ac:dyDescent="0.25">
      <c r="C776" t="s">
        <v>716</v>
      </c>
      <c r="E776" s="2">
        <v>69.994381221719451</v>
      </c>
      <c r="F776" s="3">
        <v>6187.5032999999994</v>
      </c>
    </row>
    <row r="777" spans="3:6" x14ac:dyDescent="0.25">
      <c r="C777" t="s">
        <v>717</v>
      </c>
      <c r="D777" t="s">
        <v>255</v>
      </c>
      <c r="E777" s="2">
        <v>195.33315610859728</v>
      </c>
      <c r="F777" s="3">
        <v>17267.451000000001</v>
      </c>
    </row>
    <row r="778" spans="3:6" x14ac:dyDescent="0.25">
      <c r="C778" t="s">
        <v>718</v>
      </c>
      <c r="E778" s="2">
        <v>195.33315610859728</v>
      </c>
      <c r="F778" s="3">
        <v>17267.451000000001</v>
      </c>
    </row>
    <row r="779" spans="3:6" x14ac:dyDescent="0.25">
      <c r="C779" t="s">
        <v>719</v>
      </c>
      <c r="D779" t="s">
        <v>258</v>
      </c>
      <c r="E779" s="2">
        <v>16.277763574660632</v>
      </c>
      <c r="F779" s="3">
        <v>1438.9543000000001</v>
      </c>
    </row>
    <row r="780" spans="3:6" x14ac:dyDescent="0.25">
      <c r="C780" t="s">
        <v>720</v>
      </c>
      <c r="E780" s="2">
        <v>16.277763574660632</v>
      </c>
      <c r="F780" s="3">
        <v>1438.9543000000001</v>
      </c>
    </row>
    <row r="781" spans="3:6" x14ac:dyDescent="0.25">
      <c r="C781" t="s">
        <v>721</v>
      </c>
      <c r="D781" t="s">
        <v>248</v>
      </c>
      <c r="E781" s="2">
        <v>254.74699208144796</v>
      </c>
      <c r="F781" s="3">
        <v>22519.634100000003</v>
      </c>
    </row>
    <row r="782" spans="3:6" x14ac:dyDescent="0.25">
      <c r="C782" t="s">
        <v>722</v>
      </c>
      <c r="E782" s="2">
        <v>254.74699208144796</v>
      </c>
      <c r="F782" s="3">
        <v>22519.634100000003</v>
      </c>
    </row>
    <row r="783" spans="3:6" x14ac:dyDescent="0.25">
      <c r="C783" t="s">
        <v>723</v>
      </c>
      <c r="D783" t="s">
        <v>256</v>
      </c>
      <c r="E783" s="2">
        <v>26.044420814479633</v>
      </c>
      <c r="F783" s="3">
        <v>2302.3267999999998</v>
      </c>
    </row>
    <row r="784" spans="3:6" x14ac:dyDescent="0.25">
      <c r="C784" t="s">
        <v>724</v>
      </c>
      <c r="E784" s="2">
        <v>26.044420814479633</v>
      </c>
      <c r="F784" s="3">
        <v>2302.3267999999998</v>
      </c>
    </row>
    <row r="785" spans="1:6" x14ac:dyDescent="0.25">
      <c r="B785" t="s">
        <v>570</v>
      </c>
      <c r="E785" s="2">
        <v>1580.5707908821748</v>
      </c>
      <c r="F785" s="3">
        <v>152670.63709999999</v>
      </c>
    </row>
    <row r="786" spans="1:6" x14ac:dyDescent="0.25">
      <c r="A786" t="s">
        <v>259</v>
      </c>
      <c r="E786" s="2">
        <v>1668.4707116966545</v>
      </c>
      <c r="F786" s="3">
        <v>160440.99010000002</v>
      </c>
    </row>
    <row r="787" spans="1:6" x14ac:dyDescent="0.25">
      <c r="A787" t="s">
        <v>13</v>
      </c>
      <c r="B787" t="s">
        <v>567</v>
      </c>
      <c r="C787" t="s">
        <v>725</v>
      </c>
      <c r="D787" t="s">
        <v>263</v>
      </c>
      <c r="E787" s="2">
        <v>36.069057692307695</v>
      </c>
      <c r="F787" s="3">
        <v>3188.5047000000004</v>
      </c>
    </row>
    <row r="788" spans="1:6" x14ac:dyDescent="0.25">
      <c r="C788" t="s">
        <v>726</v>
      </c>
      <c r="E788" s="2">
        <v>36.069057692307695</v>
      </c>
      <c r="F788" s="3">
        <v>3188.5047000000004</v>
      </c>
    </row>
    <row r="789" spans="1:6" x14ac:dyDescent="0.25">
      <c r="C789" t="s">
        <v>727</v>
      </c>
      <c r="D789" t="s">
        <v>261</v>
      </c>
      <c r="E789" s="2">
        <v>1619.3504482452931</v>
      </c>
      <c r="F789" s="3">
        <v>351716.85330000002</v>
      </c>
    </row>
    <row r="790" spans="1:6" x14ac:dyDescent="0.25">
      <c r="D790" t="s">
        <v>265</v>
      </c>
      <c r="E790" s="2">
        <v>565.83335859728504</v>
      </c>
      <c r="F790" s="3">
        <v>50019.668899999997</v>
      </c>
    </row>
    <row r="791" spans="1:6" x14ac:dyDescent="0.25">
      <c r="C791" t="s">
        <v>728</v>
      </c>
      <c r="E791" s="2">
        <v>2185.1838068425782</v>
      </c>
      <c r="F791" s="3">
        <v>401736.52220000001</v>
      </c>
    </row>
    <row r="792" spans="1:6" x14ac:dyDescent="0.25">
      <c r="B792" t="s">
        <v>568</v>
      </c>
      <c r="E792" s="2">
        <v>2221.2528645348857</v>
      </c>
      <c r="F792" s="3">
        <v>404925.0269</v>
      </c>
    </row>
    <row r="793" spans="1:6" x14ac:dyDescent="0.25">
      <c r="B793" t="s">
        <v>569</v>
      </c>
      <c r="C793" t="s">
        <v>729</v>
      </c>
      <c r="D793" t="s">
        <v>262</v>
      </c>
      <c r="E793" s="2">
        <v>479.41790610859732</v>
      </c>
      <c r="F793" s="3">
        <v>42380.5429</v>
      </c>
    </row>
    <row r="794" spans="1:6" x14ac:dyDescent="0.25">
      <c r="C794" t="s">
        <v>730</v>
      </c>
      <c r="E794" s="2">
        <v>479.41790610859732</v>
      </c>
      <c r="F794" s="3">
        <v>42380.5429</v>
      </c>
    </row>
    <row r="795" spans="1:6" x14ac:dyDescent="0.25">
      <c r="C795" t="s">
        <v>731</v>
      </c>
      <c r="D795" t="s">
        <v>272</v>
      </c>
      <c r="E795" s="2">
        <v>102.19566628959275</v>
      </c>
      <c r="F795" s="3">
        <v>9034.0969000000005</v>
      </c>
    </row>
    <row r="796" spans="1:6" x14ac:dyDescent="0.25">
      <c r="C796" t="s">
        <v>732</v>
      </c>
      <c r="E796" s="2">
        <v>102.19566628959275</v>
      </c>
      <c r="F796" s="3">
        <v>9034.0969000000005</v>
      </c>
    </row>
    <row r="797" spans="1:6" x14ac:dyDescent="0.25">
      <c r="C797" t="s">
        <v>725</v>
      </c>
      <c r="D797" t="s">
        <v>260</v>
      </c>
      <c r="E797" s="2">
        <v>3027.5466153846155</v>
      </c>
      <c r="F797" s="3">
        <v>267635.12080000003</v>
      </c>
    </row>
    <row r="798" spans="1:6" x14ac:dyDescent="0.25">
      <c r="D798" t="s">
        <v>269</v>
      </c>
      <c r="E798" s="2">
        <v>70.635239819004525</v>
      </c>
      <c r="F798" s="3">
        <v>6244.1552000000001</v>
      </c>
    </row>
    <row r="799" spans="1:6" x14ac:dyDescent="0.25">
      <c r="D799" t="s">
        <v>275</v>
      </c>
      <c r="E799" s="2">
        <v>39.074813608892775</v>
      </c>
      <c r="F799" s="3">
        <v>4308.1184000000003</v>
      </c>
    </row>
    <row r="800" spans="1:6" x14ac:dyDescent="0.25">
      <c r="C800" t="s">
        <v>726</v>
      </c>
      <c r="E800" s="2">
        <v>3137.256668812513</v>
      </c>
      <c r="F800" s="3">
        <v>278187.39439999999</v>
      </c>
    </row>
    <row r="801" spans="3:6" x14ac:dyDescent="0.25">
      <c r="C801" t="s">
        <v>733</v>
      </c>
      <c r="D801" t="s">
        <v>278</v>
      </c>
      <c r="E801" s="2">
        <v>36.820496606334842</v>
      </c>
      <c r="F801" s="3">
        <v>3254.9319</v>
      </c>
    </row>
    <row r="802" spans="3:6" x14ac:dyDescent="0.25">
      <c r="C802" t="s">
        <v>734</v>
      </c>
      <c r="E802" s="2">
        <v>36.820496606334842</v>
      </c>
      <c r="F802" s="3">
        <v>3254.9319</v>
      </c>
    </row>
    <row r="803" spans="3:6" x14ac:dyDescent="0.25">
      <c r="C803" t="s">
        <v>735</v>
      </c>
      <c r="D803" t="s">
        <v>266</v>
      </c>
      <c r="E803" s="2">
        <v>625.19701773144254</v>
      </c>
      <c r="F803" s="3">
        <v>64446.894100000005</v>
      </c>
    </row>
    <row r="804" spans="3:6" x14ac:dyDescent="0.25">
      <c r="C804" t="s">
        <v>736</v>
      </c>
      <c r="E804" s="2">
        <v>625.19701773144254</v>
      </c>
      <c r="F804" s="3">
        <v>64446.894100000005</v>
      </c>
    </row>
    <row r="805" spans="3:6" x14ac:dyDescent="0.25">
      <c r="C805" t="s">
        <v>737</v>
      </c>
      <c r="D805" t="s">
        <v>264</v>
      </c>
      <c r="E805" s="2">
        <v>414.04273642533934</v>
      </c>
      <c r="F805" s="3">
        <v>36601.377899999999</v>
      </c>
    </row>
    <row r="806" spans="3:6" x14ac:dyDescent="0.25">
      <c r="D806" t="s">
        <v>279</v>
      </c>
      <c r="E806" s="2">
        <v>16.531651583710406</v>
      </c>
      <c r="F806" s="3">
        <v>1461.3980000000001</v>
      </c>
    </row>
    <row r="807" spans="3:6" x14ac:dyDescent="0.25">
      <c r="C807" t="s">
        <v>738</v>
      </c>
      <c r="E807" s="2">
        <v>430.57438800904976</v>
      </c>
      <c r="F807" s="3">
        <v>38062.775900000001</v>
      </c>
    </row>
    <row r="808" spans="3:6" x14ac:dyDescent="0.25">
      <c r="C808" t="s">
        <v>739</v>
      </c>
      <c r="D808" t="s">
        <v>267</v>
      </c>
      <c r="E808" s="2">
        <v>435.83445927601804</v>
      </c>
      <c r="F808" s="3">
        <v>38527.766199999998</v>
      </c>
    </row>
    <row r="809" spans="3:6" x14ac:dyDescent="0.25">
      <c r="C809" t="s">
        <v>740</v>
      </c>
      <c r="E809" s="2">
        <v>435.83445927601804</v>
      </c>
      <c r="F809" s="3">
        <v>38527.766199999998</v>
      </c>
    </row>
    <row r="810" spans="3:6" x14ac:dyDescent="0.25">
      <c r="C810" t="s">
        <v>727</v>
      </c>
      <c r="D810" t="s">
        <v>268</v>
      </c>
      <c r="E810" s="2">
        <v>11.27158035953226</v>
      </c>
      <c r="F810" s="3">
        <v>2063.7888000000003</v>
      </c>
    </row>
    <row r="811" spans="3:6" x14ac:dyDescent="0.25">
      <c r="D811" t="s">
        <v>271</v>
      </c>
      <c r="E811" s="2">
        <v>163.06220248868775</v>
      </c>
      <c r="F811" s="3">
        <v>14414.698699999999</v>
      </c>
    </row>
    <row r="812" spans="3:6" x14ac:dyDescent="0.25">
      <c r="D812" t="s">
        <v>273</v>
      </c>
      <c r="E812" s="2">
        <v>21.040283936651583</v>
      </c>
      <c r="F812" s="3">
        <v>1859.9611</v>
      </c>
    </row>
    <row r="813" spans="3:6" x14ac:dyDescent="0.25">
      <c r="D813" t="s">
        <v>277</v>
      </c>
      <c r="E813" s="2">
        <v>214.16003637034686</v>
      </c>
      <c r="F813" s="3">
        <v>47964.5141</v>
      </c>
    </row>
    <row r="814" spans="3:6" x14ac:dyDescent="0.25">
      <c r="C814" t="s">
        <v>728</v>
      </c>
      <c r="E814" s="2">
        <v>409.53410315521842</v>
      </c>
      <c r="F814" s="3">
        <v>66302.962700000004</v>
      </c>
    </row>
    <row r="815" spans="3:6" x14ac:dyDescent="0.25">
      <c r="C815" t="s">
        <v>741</v>
      </c>
      <c r="D815" t="s">
        <v>276</v>
      </c>
      <c r="E815" s="2">
        <v>229.9402488687783</v>
      </c>
      <c r="F815" s="3">
        <v>20326.718000000001</v>
      </c>
    </row>
    <row r="816" spans="3:6" x14ac:dyDescent="0.25">
      <c r="C816" t="s">
        <v>742</v>
      </c>
      <c r="E816" s="2">
        <v>229.9402488687783</v>
      </c>
      <c r="F816" s="3">
        <v>20326.718000000001</v>
      </c>
    </row>
    <row r="817" spans="1:6" x14ac:dyDescent="0.25">
      <c r="C817" t="s">
        <v>743</v>
      </c>
      <c r="D817" t="s">
        <v>270</v>
      </c>
      <c r="E817" s="2">
        <v>932.53545588235295</v>
      </c>
      <c r="F817" s="3">
        <v>82436.134300000005</v>
      </c>
    </row>
    <row r="818" spans="1:6" x14ac:dyDescent="0.25">
      <c r="D818" t="s">
        <v>274</v>
      </c>
      <c r="E818" s="2">
        <v>182.59960972850678</v>
      </c>
      <c r="F818" s="3">
        <v>16141.805499999999</v>
      </c>
    </row>
    <row r="819" spans="1:6" x14ac:dyDescent="0.25">
      <c r="C819" t="s">
        <v>744</v>
      </c>
      <c r="E819" s="2">
        <v>1115.1350656108598</v>
      </c>
      <c r="F819" s="3">
        <v>98577.939800000007</v>
      </c>
    </row>
    <row r="820" spans="1:6" x14ac:dyDescent="0.25">
      <c r="B820" t="s">
        <v>570</v>
      </c>
      <c r="E820" s="2">
        <v>7001.9060204684038</v>
      </c>
      <c r="F820" s="3">
        <v>659102.02280000004</v>
      </c>
    </row>
    <row r="821" spans="1:6" x14ac:dyDescent="0.25">
      <c r="A821" t="s">
        <v>280</v>
      </c>
      <c r="E821" s="2">
        <v>9223.1588850032895</v>
      </c>
      <c r="F821" s="3">
        <v>1064027.0497000001</v>
      </c>
    </row>
    <row r="822" spans="1:6" x14ac:dyDescent="0.25">
      <c r="A822" t="s">
        <v>56</v>
      </c>
      <c r="B822" t="s">
        <v>567</v>
      </c>
      <c r="C822" t="s">
        <v>965</v>
      </c>
      <c r="D822" t="s">
        <v>518</v>
      </c>
      <c r="E822" s="2">
        <v>784.02888914027142</v>
      </c>
      <c r="F822" s="3">
        <v>69308.1538</v>
      </c>
    </row>
    <row r="823" spans="1:6" x14ac:dyDescent="0.25">
      <c r="D823" t="s">
        <v>519</v>
      </c>
      <c r="E823" s="2">
        <v>113.9455319545157</v>
      </c>
      <c r="F823" s="3">
        <v>30861.363300000001</v>
      </c>
    </row>
    <row r="824" spans="1:6" x14ac:dyDescent="0.25">
      <c r="D824" t="s">
        <v>524</v>
      </c>
      <c r="E824" s="2">
        <v>63.767683126875525</v>
      </c>
      <c r="F824" s="3">
        <v>12616.0859</v>
      </c>
    </row>
    <row r="825" spans="1:6" x14ac:dyDescent="0.25">
      <c r="C825" t="s">
        <v>966</v>
      </c>
      <c r="E825" s="2">
        <v>961.74210422166266</v>
      </c>
      <c r="F825" s="3">
        <v>112785.603</v>
      </c>
    </row>
    <row r="826" spans="1:6" x14ac:dyDescent="0.25">
      <c r="B826" t="s">
        <v>568</v>
      </c>
      <c r="E826" s="2">
        <v>961.74210422166266</v>
      </c>
      <c r="F826" s="3">
        <v>112785.603</v>
      </c>
    </row>
    <row r="827" spans="1:6" x14ac:dyDescent="0.25">
      <c r="B827" t="s">
        <v>569</v>
      </c>
      <c r="C827" t="s">
        <v>967</v>
      </c>
      <c r="D827" t="s">
        <v>520</v>
      </c>
      <c r="E827" s="2">
        <v>33.451899321266964</v>
      </c>
      <c r="F827" s="3">
        <v>2957.1478999999999</v>
      </c>
    </row>
    <row r="828" spans="1:6" x14ac:dyDescent="0.25">
      <c r="C828" t="s">
        <v>968</v>
      </c>
      <c r="E828" s="2">
        <v>33.451899321266964</v>
      </c>
      <c r="F828" s="3">
        <v>2957.1478999999999</v>
      </c>
    </row>
    <row r="829" spans="1:6" x14ac:dyDescent="0.25">
      <c r="C829" t="s">
        <v>969</v>
      </c>
      <c r="D829" t="s">
        <v>522</v>
      </c>
      <c r="E829" s="2">
        <v>104.01449908458169</v>
      </c>
      <c r="F829" s="3">
        <v>10085.8208</v>
      </c>
    </row>
    <row r="830" spans="1:6" x14ac:dyDescent="0.25">
      <c r="D830" t="s">
        <v>523</v>
      </c>
      <c r="E830" s="2">
        <v>721.3065780542986</v>
      </c>
      <c r="F830" s="3">
        <v>63763.501499999998</v>
      </c>
    </row>
    <row r="831" spans="1:6" x14ac:dyDescent="0.25">
      <c r="D831" t="s">
        <v>525</v>
      </c>
      <c r="E831" s="2">
        <v>755.80384954751116</v>
      </c>
      <c r="F831" s="3">
        <v>66813.060299999997</v>
      </c>
    </row>
    <row r="832" spans="1:6" x14ac:dyDescent="0.25">
      <c r="C832" t="s">
        <v>970</v>
      </c>
      <c r="E832" s="2">
        <v>1581.1249266863915</v>
      </c>
      <c r="F832" s="3">
        <v>140662.38260000001</v>
      </c>
    </row>
    <row r="833" spans="1:6" x14ac:dyDescent="0.25">
      <c r="C833" t="s">
        <v>965</v>
      </c>
      <c r="D833" t="s">
        <v>521</v>
      </c>
      <c r="E833" s="2">
        <v>4654.5181730769227</v>
      </c>
      <c r="F833" s="3">
        <v>411459.40649999998</v>
      </c>
    </row>
    <row r="834" spans="1:6" x14ac:dyDescent="0.25">
      <c r="C834" t="s">
        <v>966</v>
      </c>
      <c r="E834" s="2">
        <v>4654.5181730769227</v>
      </c>
      <c r="F834" s="3">
        <v>411459.40649999998</v>
      </c>
    </row>
    <row r="835" spans="1:6" x14ac:dyDescent="0.25">
      <c r="B835" t="s">
        <v>570</v>
      </c>
      <c r="E835" s="2">
        <v>6269.0949990845811</v>
      </c>
      <c r="F835" s="3">
        <v>555078.93699999992</v>
      </c>
    </row>
    <row r="836" spans="1:6" x14ac:dyDescent="0.25">
      <c r="A836" t="s">
        <v>526</v>
      </c>
      <c r="E836" s="2">
        <v>7230.837103306244</v>
      </c>
      <c r="F836" s="3">
        <v>667864.54</v>
      </c>
    </row>
    <row r="837" spans="1:6" x14ac:dyDescent="0.25">
      <c r="A837" t="s">
        <v>57</v>
      </c>
      <c r="B837" t="s">
        <v>567</v>
      </c>
      <c r="C837" t="s">
        <v>971</v>
      </c>
      <c r="D837" t="s">
        <v>528</v>
      </c>
      <c r="E837" s="2">
        <v>1302.5544638009048</v>
      </c>
      <c r="F837" s="3">
        <v>115145.8146</v>
      </c>
    </row>
    <row r="838" spans="1:6" x14ac:dyDescent="0.25">
      <c r="C838" t="s">
        <v>972</v>
      </c>
      <c r="E838" s="2">
        <v>1302.5544638009048</v>
      </c>
      <c r="F838" s="3">
        <v>115145.8146</v>
      </c>
    </row>
    <row r="839" spans="1:6" x14ac:dyDescent="0.25">
      <c r="B839" t="s">
        <v>568</v>
      </c>
      <c r="E839" s="2">
        <v>1302.5544638009048</v>
      </c>
      <c r="F839" s="3">
        <v>115145.8146</v>
      </c>
    </row>
    <row r="840" spans="1:6" x14ac:dyDescent="0.25">
      <c r="B840" t="s">
        <v>569</v>
      </c>
      <c r="C840" t="s">
        <v>973</v>
      </c>
      <c r="D840" t="s">
        <v>532</v>
      </c>
      <c r="E840" s="2">
        <v>70.321959276018092</v>
      </c>
      <c r="F840" s="3">
        <v>6216.4611999999997</v>
      </c>
    </row>
    <row r="841" spans="1:6" x14ac:dyDescent="0.25">
      <c r="C841" t="s">
        <v>974</v>
      </c>
      <c r="E841" s="2">
        <v>70.321959276018092</v>
      </c>
      <c r="F841" s="3">
        <v>6216.4611999999997</v>
      </c>
    </row>
    <row r="842" spans="1:6" x14ac:dyDescent="0.25">
      <c r="C842" t="s">
        <v>975</v>
      </c>
      <c r="D842" t="s">
        <v>535</v>
      </c>
      <c r="E842" s="2">
        <v>110.2776165158371</v>
      </c>
      <c r="F842" s="3">
        <v>9748.541299999999</v>
      </c>
    </row>
    <row r="843" spans="1:6" x14ac:dyDescent="0.25">
      <c r="C843" t="s">
        <v>976</v>
      </c>
      <c r="E843" s="2">
        <v>110.2776165158371</v>
      </c>
      <c r="F843" s="3">
        <v>9748.541299999999</v>
      </c>
    </row>
    <row r="844" spans="1:6" x14ac:dyDescent="0.25">
      <c r="C844" t="s">
        <v>977</v>
      </c>
      <c r="D844" t="s">
        <v>531</v>
      </c>
      <c r="E844" s="2">
        <v>455.49450565610857</v>
      </c>
      <c r="F844" s="3">
        <v>40265.7143</v>
      </c>
    </row>
    <row r="845" spans="1:6" x14ac:dyDescent="0.25">
      <c r="C845" t="s">
        <v>978</v>
      </c>
      <c r="E845" s="2">
        <v>455.49450565610857</v>
      </c>
      <c r="F845" s="3">
        <v>40265.7143</v>
      </c>
    </row>
    <row r="846" spans="1:6" x14ac:dyDescent="0.25">
      <c r="C846" t="s">
        <v>979</v>
      </c>
      <c r="D846" t="s">
        <v>529</v>
      </c>
      <c r="E846" s="2">
        <v>84.705995475113113</v>
      </c>
      <c r="F846" s="3">
        <v>7488.01</v>
      </c>
    </row>
    <row r="847" spans="1:6" x14ac:dyDescent="0.25">
      <c r="C847" t="s">
        <v>980</v>
      </c>
      <c r="E847" s="2">
        <v>84.705995475113113</v>
      </c>
      <c r="F847" s="3">
        <v>7488.01</v>
      </c>
    </row>
    <row r="848" spans="1:6" x14ac:dyDescent="0.25">
      <c r="C848" t="s">
        <v>971</v>
      </c>
      <c r="D848" t="s">
        <v>530</v>
      </c>
      <c r="E848" s="2">
        <v>361.1991527149321</v>
      </c>
      <c r="F848" s="3">
        <v>31930.005100000002</v>
      </c>
    </row>
    <row r="849" spans="1:6" x14ac:dyDescent="0.25">
      <c r="C849" t="s">
        <v>972</v>
      </c>
      <c r="E849" s="2">
        <v>361.1991527149321</v>
      </c>
      <c r="F849" s="3">
        <v>31930.005100000002</v>
      </c>
    </row>
    <row r="850" spans="1:6" x14ac:dyDescent="0.25">
      <c r="C850" t="s">
        <v>981</v>
      </c>
      <c r="D850" t="s">
        <v>527</v>
      </c>
      <c r="E850" s="2">
        <v>73.518411764705874</v>
      </c>
      <c r="F850" s="3">
        <v>6499.0275999999994</v>
      </c>
    </row>
    <row r="851" spans="1:6" x14ac:dyDescent="0.25">
      <c r="C851" t="s">
        <v>982</v>
      </c>
      <c r="E851" s="2">
        <v>73.518411764705874</v>
      </c>
      <c r="F851" s="3">
        <v>6499.0275999999994</v>
      </c>
    </row>
    <row r="852" spans="1:6" x14ac:dyDescent="0.25">
      <c r="C852" t="s">
        <v>983</v>
      </c>
      <c r="D852" t="s">
        <v>533</v>
      </c>
      <c r="E852" s="2">
        <v>145.43859615384613</v>
      </c>
      <c r="F852" s="3">
        <v>12856.7719</v>
      </c>
    </row>
    <row r="853" spans="1:6" x14ac:dyDescent="0.25">
      <c r="C853" t="s">
        <v>984</v>
      </c>
      <c r="E853" s="2">
        <v>145.43859615384613</v>
      </c>
      <c r="F853" s="3">
        <v>12856.7719</v>
      </c>
    </row>
    <row r="854" spans="1:6" x14ac:dyDescent="0.25">
      <c r="C854" t="s">
        <v>985</v>
      </c>
      <c r="D854" t="s">
        <v>534</v>
      </c>
      <c r="E854" s="2">
        <v>544.99517986425337</v>
      </c>
      <c r="F854" s="3">
        <v>48177.573900000003</v>
      </c>
    </row>
    <row r="855" spans="1:6" x14ac:dyDescent="0.25">
      <c r="C855" t="s">
        <v>986</v>
      </c>
      <c r="E855" s="2">
        <v>544.99517986425337</v>
      </c>
      <c r="F855" s="3">
        <v>48177.573900000003</v>
      </c>
    </row>
    <row r="856" spans="1:6" x14ac:dyDescent="0.25">
      <c r="B856" t="s">
        <v>570</v>
      </c>
      <c r="E856" s="2">
        <v>1845.9514174208143</v>
      </c>
      <c r="F856" s="3">
        <v>163182.1053</v>
      </c>
    </row>
    <row r="857" spans="1:6" x14ac:dyDescent="0.25">
      <c r="A857" t="s">
        <v>536</v>
      </c>
      <c r="E857" s="2">
        <v>3148.5058812217189</v>
      </c>
      <c r="F857" s="3">
        <v>278327.91990000004</v>
      </c>
    </row>
    <row r="858" spans="1:6" x14ac:dyDescent="0.25">
      <c r="A858" t="s">
        <v>58</v>
      </c>
      <c r="B858" t="s">
        <v>567</v>
      </c>
      <c r="C858" t="s">
        <v>987</v>
      </c>
      <c r="D858" t="s">
        <v>539</v>
      </c>
      <c r="E858" s="2">
        <v>465.56111295738879</v>
      </c>
      <c r="F858" s="3">
        <v>101051.34920000001</v>
      </c>
    </row>
    <row r="859" spans="1:6" x14ac:dyDescent="0.25">
      <c r="C859" t="s">
        <v>988</v>
      </c>
      <c r="E859" s="2">
        <v>465.56111295738879</v>
      </c>
      <c r="F859" s="3">
        <v>101051.34920000001</v>
      </c>
    </row>
    <row r="860" spans="1:6" x14ac:dyDescent="0.25">
      <c r="B860" t="s">
        <v>568</v>
      </c>
      <c r="E860" s="2">
        <v>465.56111295738879</v>
      </c>
      <c r="F860" s="3">
        <v>101051.34920000001</v>
      </c>
    </row>
    <row r="861" spans="1:6" x14ac:dyDescent="0.25">
      <c r="B861" t="s">
        <v>569</v>
      </c>
      <c r="C861" t="s">
        <v>989</v>
      </c>
      <c r="D861" t="s">
        <v>537</v>
      </c>
      <c r="E861" s="2">
        <v>836.85869343891386</v>
      </c>
      <c r="F861" s="3">
        <v>73978.308499999999</v>
      </c>
    </row>
    <row r="862" spans="1:6" x14ac:dyDescent="0.25">
      <c r="D862" t="s">
        <v>538</v>
      </c>
      <c r="E862" s="2">
        <v>323.08646040723983</v>
      </c>
      <c r="F862" s="3">
        <v>28560.843100000002</v>
      </c>
    </row>
    <row r="863" spans="1:6" x14ac:dyDescent="0.25">
      <c r="C863" t="s">
        <v>990</v>
      </c>
      <c r="E863" s="2">
        <v>1159.9451538461537</v>
      </c>
      <c r="F863" s="3">
        <v>102539.1516</v>
      </c>
    </row>
    <row r="864" spans="1:6" x14ac:dyDescent="0.25">
      <c r="C864" t="s">
        <v>991</v>
      </c>
      <c r="D864" t="s">
        <v>540</v>
      </c>
      <c r="E864" s="2">
        <v>5.7565520361990945</v>
      </c>
      <c r="F864" s="3">
        <v>508.87920000000003</v>
      </c>
    </row>
    <row r="865" spans="1:6" x14ac:dyDescent="0.25">
      <c r="C865" t="s">
        <v>992</v>
      </c>
      <c r="E865" s="2">
        <v>5.7565520361990945</v>
      </c>
      <c r="F865" s="3">
        <v>508.87920000000003</v>
      </c>
    </row>
    <row r="866" spans="1:6" x14ac:dyDescent="0.25">
      <c r="B866" t="s">
        <v>570</v>
      </c>
      <c r="E866" s="2">
        <v>1165.7017058823528</v>
      </c>
      <c r="F866" s="3">
        <v>103048.03079999999</v>
      </c>
    </row>
    <row r="867" spans="1:6" x14ac:dyDescent="0.25">
      <c r="A867" t="s">
        <v>541</v>
      </c>
      <c r="E867" s="2">
        <v>1631.2628188397416</v>
      </c>
      <c r="F867" s="3">
        <v>204099.38</v>
      </c>
    </row>
    <row r="868" spans="1:6" x14ac:dyDescent="0.25">
      <c r="A868" t="s">
        <v>59</v>
      </c>
      <c r="B868" t="s">
        <v>567</v>
      </c>
      <c r="C868" t="s">
        <v>993</v>
      </c>
      <c r="D868" t="s">
        <v>542</v>
      </c>
      <c r="E868" s="2">
        <v>438.00001361365463</v>
      </c>
      <c r="F868" s="3">
        <v>80196.342499999999</v>
      </c>
    </row>
    <row r="869" spans="1:6" x14ac:dyDescent="0.25">
      <c r="D869" t="s">
        <v>545</v>
      </c>
      <c r="E869" s="2">
        <v>34.578947364434697</v>
      </c>
      <c r="F869" s="3">
        <v>6331.2901000000002</v>
      </c>
    </row>
    <row r="870" spans="1:6" x14ac:dyDescent="0.25">
      <c r="C870" t="s">
        <v>994</v>
      </c>
      <c r="E870" s="2">
        <v>472.5789609780893</v>
      </c>
      <c r="F870" s="3">
        <v>86527.632599999997</v>
      </c>
    </row>
    <row r="871" spans="1:6" x14ac:dyDescent="0.25">
      <c r="B871" t="s">
        <v>568</v>
      </c>
      <c r="E871" s="2">
        <v>472.5789609780893</v>
      </c>
      <c r="F871" s="3">
        <v>86527.632599999997</v>
      </c>
    </row>
    <row r="872" spans="1:6" x14ac:dyDescent="0.25">
      <c r="B872" t="s">
        <v>569</v>
      </c>
      <c r="C872" t="s">
        <v>995</v>
      </c>
      <c r="D872" t="s">
        <v>543</v>
      </c>
      <c r="E872" s="2">
        <v>55.710528280542981</v>
      </c>
      <c r="F872" s="3">
        <v>4924.8107</v>
      </c>
    </row>
    <row r="873" spans="1:6" x14ac:dyDescent="0.25">
      <c r="C873" t="s">
        <v>996</v>
      </c>
      <c r="E873" s="2">
        <v>55.710528280542981</v>
      </c>
      <c r="F873" s="3">
        <v>4924.8107</v>
      </c>
    </row>
    <row r="874" spans="1:6" x14ac:dyDescent="0.25">
      <c r="C874" t="s">
        <v>997</v>
      </c>
      <c r="D874" t="s">
        <v>546</v>
      </c>
      <c r="E874" s="2">
        <v>320.81579864253388</v>
      </c>
      <c r="F874" s="3">
        <v>28360.116600000001</v>
      </c>
    </row>
    <row r="875" spans="1:6" x14ac:dyDescent="0.25">
      <c r="C875" t="s">
        <v>998</v>
      </c>
      <c r="E875" s="2">
        <v>320.81579864253388</v>
      </c>
      <c r="F875" s="3">
        <v>28360.116600000001</v>
      </c>
    </row>
    <row r="876" spans="1:6" x14ac:dyDescent="0.25">
      <c r="C876" t="s">
        <v>999</v>
      </c>
      <c r="D876" t="s">
        <v>547</v>
      </c>
      <c r="E876" s="2">
        <v>316.97369343891398</v>
      </c>
      <c r="F876" s="3">
        <v>28020.4745</v>
      </c>
    </row>
    <row r="877" spans="1:6" x14ac:dyDescent="0.25">
      <c r="C877" t="s">
        <v>1000</v>
      </c>
      <c r="E877" s="2">
        <v>316.97369343891398</v>
      </c>
      <c r="F877" s="3">
        <v>28020.4745</v>
      </c>
    </row>
    <row r="878" spans="1:6" x14ac:dyDescent="0.25">
      <c r="C878" t="s">
        <v>993</v>
      </c>
      <c r="D878" t="s">
        <v>544</v>
      </c>
      <c r="E878" s="2">
        <v>2570.3685</v>
      </c>
      <c r="F878" s="3">
        <v>227220.57539999997</v>
      </c>
    </row>
    <row r="879" spans="1:6" x14ac:dyDescent="0.25">
      <c r="C879" t="s">
        <v>994</v>
      </c>
      <c r="E879" s="2">
        <v>2570.3685</v>
      </c>
      <c r="F879" s="3">
        <v>227220.57539999997</v>
      </c>
    </row>
    <row r="880" spans="1:6" x14ac:dyDescent="0.25">
      <c r="B880" t="s">
        <v>570</v>
      </c>
      <c r="E880" s="2">
        <v>3263.8685203619907</v>
      </c>
      <c r="F880" s="3">
        <v>288525.97719999996</v>
      </c>
    </row>
    <row r="881" spans="1:6" x14ac:dyDescent="0.25">
      <c r="A881" t="s">
        <v>548</v>
      </c>
      <c r="E881" s="2">
        <v>3736.4474813400802</v>
      </c>
      <c r="F881" s="3">
        <v>375053.60979999998</v>
      </c>
    </row>
    <row r="882" spans="1:6" x14ac:dyDescent="0.25">
      <c r="A882" t="s">
        <v>63</v>
      </c>
      <c r="E882" s="2">
        <v>239946.85807028803</v>
      </c>
      <c r="F882" s="3">
        <v>27511344.809499994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7B1F-086C-4D58-AE6B-3D54501C5D88}">
  <dimension ref="A1"/>
  <sheetViews>
    <sheetView workbookViewId="0"/>
  </sheetViews>
  <sheetFormatPr defaultRowHeight="15" x14ac:dyDescent="0.25"/>
  <cols>
    <col min="1" max="1" width="97.85546875" customWidth="1"/>
  </cols>
  <sheetData>
    <row r="1" spans="1:1" ht="122.25" customHeight="1" x14ac:dyDescent="0.25">
      <c r="A1" s="5" t="s">
        <v>571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VALORES AJUSTADOS FINAIS</vt:lpstr>
      <vt:lpstr>memória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 Poscidonio Santos</dc:creator>
  <cp:lastModifiedBy>Igor Trindade Santos</cp:lastModifiedBy>
  <dcterms:created xsi:type="dcterms:W3CDTF">2025-08-29T18:58:09Z</dcterms:created>
  <dcterms:modified xsi:type="dcterms:W3CDTF">2025-09-03T20:13:28Z</dcterms:modified>
</cp:coreProperties>
</file>